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ENERGIA LISTAS\ACTAS\"/>
    </mc:Choice>
  </mc:AlternateContent>
  <xr:revisionPtr revIDLastSave="0" documentId="8_{55F65D7D-812B-4CB6-9A76-529709C7CC47}" xr6:coauthVersionLast="44" xr6:coauthVersionMax="44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INGLÉS IX" sheetId="53" r:id="rId1"/>
    <sheet name="ENERGÍAS ALTERNATIVAS" sheetId="52" r:id="rId2"/>
    <sheet name="GESTIÓN DE PROYECTOS" sheetId="51" r:id="rId3"/>
    <sheet name="INNOVACIÓN" sheetId="50" r:id="rId4"/>
    <sheet name=" ADMINISTRACIÓN" sheetId="49" r:id="rId5"/>
    <sheet name="ARQUITECTURA BIOCLIMÁTICA" sheetId="48" r:id="rId6"/>
    <sheet name="ÉTICA EN LOS NEGOCIOS" sheetId="42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53" l="1"/>
  <c r="I26" i="53" s="1"/>
  <c r="J26" i="53" s="1"/>
  <c r="H25" i="53"/>
  <c r="I25" i="53" s="1"/>
  <c r="J25" i="53" s="1"/>
  <c r="H24" i="53"/>
  <c r="I24" i="53" s="1"/>
  <c r="J24" i="53" s="1"/>
  <c r="H23" i="53"/>
  <c r="I23" i="53" s="1"/>
  <c r="J23" i="53" s="1"/>
  <c r="H22" i="53"/>
  <c r="I22" i="53" s="1"/>
  <c r="J22" i="53" s="1"/>
  <c r="H21" i="53"/>
  <c r="I21" i="53" s="1"/>
  <c r="J21" i="53" s="1"/>
  <c r="H20" i="53"/>
  <c r="I20" i="53" s="1"/>
  <c r="J20" i="53" s="1"/>
  <c r="I26" i="52"/>
  <c r="J26" i="52" s="1"/>
  <c r="K26" i="52" s="1"/>
  <c r="I25" i="52"/>
  <c r="J25" i="52" s="1"/>
  <c r="K25" i="52" s="1"/>
  <c r="I24" i="52"/>
  <c r="J24" i="52" s="1"/>
  <c r="K24" i="52" s="1"/>
  <c r="I23" i="52"/>
  <c r="J23" i="52" s="1"/>
  <c r="K23" i="52" s="1"/>
  <c r="I22" i="52"/>
  <c r="J22" i="52" s="1"/>
  <c r="K22" i="52" s="1"/>
  <c r="J21" i="52"/>
  <c r="K21" i="52" s="1"/>
  <c r="I21" i="52"/>
  <c r="I20" i="52"/>
  <c r="J20" i="52" s="1"/>
  <c r="K20" i="52" s="1"/>
  <c r="I26" i="51"/>
  <c r="J26" i="51" s="1"/>
  <c r="K26" i="51" s="1"/>
  <c r="I25" i="51"/>
  <c r="J25" i="51" s="1"/>
  <c r="K25" i="51" s="1"/>
  <c r="J24" i="51"/>
  <c r="K24" i="51" s="1"/>
  <c r="I24" i="51"/>
  <c r="I23" i="51"/>
  <c r="J23" i="51" s="1"/>
  <c r="K23" i="51" s="1"/>
  <c r="I22" i="51"/>
  <c r="J22" i="51" s="1"/>
  <c r="K22" i="51" s="1"/>
  <c r="J21" i="51"/>
  <c r="K21" i="51" s="1"/>
  <c r="I21" i="51"/>
  <c r="I20" i="51"/>
  <c r="J20" i="51" s="1"/>
  <c r="K20" i="51" s="1"/>
  <c r="I26" i="50"/>
  <c r="J26" i="50" s="1"/>
  <c r="K26" i="50" s="1"/>
  <c r="I25" i="50"/>
  <c r="J25" i="50" s="1"/>
  <c r="K25" i="50" s="1"/>
  <c r="J24" i="50"/>
  <c r="K24" i="50" s="1"/>
  <c r="I24" i="50"/>
  <c r="I23" i="50"/>
  <c r="J23" i="50" s="1"/>
  <c r="K23" i="50" s="1"/>
  <c r="I22" i="50"/>
  <c r="J22" i="50" s="1"/>
  <c r="K22" i="50" s="1"/>
  <c r="I21" i="50"/>
  <c r="J21" i="50" s="1"/>
  <c r="K21" i="50" s="1"/>
  <c r="J20" i="50"/>
  <c r="K20" i="50" s="1"/>
  <c r="I20" i="50"/>
  <c r="I26" i="49"/>
  <c r="J26" i="49" s="1"/>
  <c r="K26" i="49" s="1"/>
  <c r="I25" i="49"/>
  <c r="J25" i="49" s="1"/>
  <c r="K25" i="49" s="1"/>
  <c r="J24" i="49"/>
  <c r="K24" i="49" s="1"/>
  <c r="I24" i="49"/>
  <c r="I23" i="49"/>
  <c r="J23" i="49" s="1"/>
  <c r="K23" i="49" s="1"/>
  <c r="I22" i="49"/>
  <c r="J22" i="49" s="1"/>
  <c r="K22" i="49" s="1"/>
  <c r="I21" i="49"/>
  <c r="J21" i="49" s="1"/>
  <c r="K21" i="49" s="1"/>
  <c r="J20" i="49"/>
  <c r="K20" i="49" s="1"/>
  <c r="I20" i="49"/>
  <c r="H26" i="48"/>
  <c r="I26" i="48" s="1"/>
  <c r="J26" i="48" s="1"/>
  <c r="H25" i="48"/>
  <c r="I25" i="48" s="1"/>
  <c r="J25" i="48" s="1"/>
  <c r="H24" i="48"/>
  <c r="I24" i="48" s="1"/>
  <c r="J24" i="48" s="1"/>
  <c r="H23" i="48"/>
  <c r="I23" i="48" s="1"/>
  <c r="J23" i="48" s="1"/>
  <c r="H22" i="48"/>
  <c r="I22" i="48" s="1"/>
  <c r="J22" i="48" s="1"/>
  <c r="H21" i="48"/>
  <c r="I21" i="48" s="1"/>
  <c r="J21" i="48" s="1"/>
  <c r="H20" i="48"/>
  <c r="I20" i="48" s="1"/>
  <c r="J20" i="48" s="1"/>
  <c r="I26" i="42" l="1"/>
  <c r="J26" i="42" s="1"/>
  <c r="K26" i="42" s="1"/>
  <c r="I25" i="42"/>
  <c r="J25" i="42" s="1"/>
  <c r="K25" i="42" s="1"/>
  <c r="I24" i="42"/>
  <c r="J24" i="42" s="1"/>
  <c r="K24" i="42" s="1"/>
  <c r="I23" i="42"/>
  <c r="J23" i="42" s="1"/>
  <c r="K23" i="42" s="1"/>
  <c r="I22" i="42"/>
  <c r="J22" i="42" s="1"/>
  <c r="K22" i="42" s="1"/>
  <c r="I21" i="42"/>
  <c r="J21" i="42" s="1"/>
  <c r="K21" i="42" s="1"/>
  <c r="I20" i="42"/>
  <c r="J20" i="42" s="1"/>
  <c r="K20" i="42" s="1"/>
</calcChain>
</file>

<file path=xl/sharedStrings.xml><?xml version="1.0" encoding="utf-8"?>
<sst xmlns="http://schemas.openxmlformats.org/spreadsheetml/2006/main" count="362" uniqueCount="58">
  <si>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</si>
  <si>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</si>
  <si>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</si>
  <si>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</si>
  <si>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</si>
  <si>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</si>
  <si>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</si>
  <si>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</si>
  <si>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</si>
  <si>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</si>
  <si>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</si>
  <si>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</si>
  <si>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</si>
  <si>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</si>
  <si>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</si>
  <si>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</si>
  <si>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</si>
  <si>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</si>
  <si>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</si>
  <si>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</si>
  <si>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</si>
  <si>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</si>
  <si>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</si>
  <si>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</si>
  <si>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</si>
  <si>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</si>
  <si>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</si>
  <si>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</si>
  <si>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</si>
  <si>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</si>
  <si>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</si>
  <si>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</si>
  <si>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</si>
  <si>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</si>
  <si>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</si>
  <si>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</si>
  <si>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</si>
  <si>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</si>
  <si>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</si>
  <si>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</si>
  <si>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</si>
  <si>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</si>
  <si>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</si>
  <si>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ENERGÍA</t>
  </si>
  <si>
    <t xml:space="preserve">ALEJO CASTILLO ANDRE  </t>
  </si>
  <si>
    <t xml:space="preserve">GUADARRAMA AGUILERA NATALY
 ESTEFANY  </t>
  </si>
  <si>
    <t xml:space="preserve">JIMENEZ ANTONIO IRVING ZAHID   </t>
  </si>
  <si>
    <t xml:space="preserve">LOPEZ TOMAS ALEXIA PAOLA </t>
  </si>
  <si>
    <t>MOCTEZUMA ZAVALA IVAN ALFREDO</t>
  </si>
  <si>
    <t xml:space="preserve">OBISPO CHAVEZ EDUARDO </t>
  </si>
  <si>
    <t xml:space="preserve">RODRIGUEZ AGUILAR 
ABELARDO ALDAIR </t>
  </si>
  <si>
    <t>ÉTICA EN LOS NEGOCIOS</t>
  </si>
  <si>
    <t>INTRODUCCIÓN A LA ARQUITECTURA BIOCLIMÁTICA</t>
  </si>
  <si>
    <t>INTRODUCCIÓN A LA ADMINISTRACIÓN</t>
  </si>
  <si>
    <t>INNOVACIÓN TECNOLÓGICA</t>
  </si>
  <si>
    <t>GESTIÓN DE PROYECTOS</t>
  </si>
  <si>
    <t>DISEÑO SUSTENTABLE CON ENERGÍAS ALTERNATIVAS</t>
  </si>
  <si>
    <t>INGLÉS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</si>
</sst>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49" fontId="0" fillId="0" borderId="0" xfId="0" applyNumberFormat="1"/>
    <xf numFmtId="49" fontId="2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2" fontId="9" fillId="5" borderId="1" xfId="0" applyNumberFormat="1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73CBD77-4389-4FC6-BBEE-732FE035E413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D112ACD4-47D0-4D8C-A7BA-D8F0A28174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E83E152E-0012-4339-806D-85CD1861684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273DA4-B2A6-4767-9217-878995B6BF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6F2FA8D-4295-4685-A68E-77A103BF89AC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1B17B3A-CBE8-46E3-8F88-52BC3F726C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C9377384-4D4B-4218-8AD9-3AB9D7FA821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5F3CBA-AD1C-4D42-95F7-F78CB5D0DF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2862CE0-5E3C-4568-8A26-7EB9A34FFA77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7FFE369-30D8-4466-8200-C17ABA285C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4D275A6-871C-4192-97F1-DC266C8E41B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B815256-E20F-4BC8-82FF-C0B73EEBFE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96B7ABB-D138-4932-BE07-ECA860057775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FEE56281-89F6-4C49-82DF-C3B4B9647B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73C44F60-E17A-4895-9B89-0E733810E21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CCE26A-5EEC-4546-A418-34A3CC8189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D3DDE46-A5A8-4E19-B573-CDBB9F21A9DB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29D0C43-F9E1-4547-9DC9-80BE2CEA3F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DA9F458D-F09F-4556-85E9-1971E195C73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A73C34-4123-4793-815E-93504E291D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AE00F58-6FE0-405D-A9B6-416E6EF90ED4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6D17E1F3-A613-42B1-96B3-35A9E22A68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66FF83-A794-4304-A6C7-C094B0CE722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30CD14-2E28-401E-999F-C1BDEC17CF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807293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076B206-C1A7-417E-9B70-5F5C5C8BCA78}"/>
            </a:ext>
          </a:extLst>
        </xdr:cNvPr>
        <xdr:cNvGrpSpPr/>
      </xdr:nvGrpSpPr>
      <xdr:grpSpPr>
        <a:xfrm>
          <a:off x="792051" y="198865"/>
          <a:ext cx="8188097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CC24BEA8-7556-4529-BBDD-2624EA1C8E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B6BE5969-5B39-44EB-9721-9757B667D64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AEBFEC-5994-4746-AD61-4E57B190E1E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616918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20B5-4ECE-4806-A684-405350D56369}">
  <sheetPr codeName="Hoja7">
    <tabColor theme="2" tint="-0.249977111117893"/>
    <pageSetUpPr fitToPage="1"/>
  </sheetPr>
  <dimension ref="B8:W40"/>
  <sheetViews>
    <sheetView view="pageBreakPreview" topLeftCell="A11" zoomScale="70" zoomScaleNormal="80" zoomScaleSheetLayoutView="70" workbookViewId="0">
      <selection activeCell="R23" sqref="R23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3" customWidth="1"/>
    <col min="16" max="16" width="12" style="13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8" t="s">
        <v>20</v>
      </c>
      <c r="D9" s="25"/>
      <c r="O9"/>
      <c r="P9"/>
      <c r="S9" s="2"/>
    </row>
    <row r="10" spans="2:21" ht="42" customHeight="1" x14ac:dyDescent="0.25">
      <c r="B10" s="1"/>
      <c r="C10" s="38" t="s">
        <v>21</v>
      </c>
      <c r="D10" s="26" t="s">
        <v>57</v>
      </c>
      <c r="O10"/>
      <c r="P10"/>
      <c r="U10">
        <v>100</v>
      </c>
    </row>
    <row r="11" spans="2:21" ht="42" customHeight="1" x14ac:dyDescent="0.25">
      <c r="B11" s="1"/>
      <c r="C11" s="38" t="s">
        <v>22</v>
      </c>
      <c r="D11" s="25" t="s">
        <v>42</v>
      </c>
      <c r="O11"/>
      <c r="P11"/>
      <c r="U11">
        <v>90</v>
      </c>
    </row>
    <row r="12" spans="2:21" ht="42" customHeight="1" x14ac:dyDescent="0.25">
      <c r="B12" s="1"/>
      <c r="C12" s="38" t="s">
        <v>41</v>
      </c>
      <c r="D12" s="37">
        <v>130901</v>
      </c>
      <c r="O12"/>
      <c r="P12"/>
      <c r="U12">
        <v>80</v>
      </c>
    </row>
    <row r="13" spans="2:21" ht="42" customHeight="1" x14ac:dyDescent="0.25">
      <c r="B13" s="1"/>
      <c r="C13" s="38" t="s">
        <v>23</v>
      </c>
      <c r="D13" s="25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2" t="s">
        <v>39</v>
      </c>
      <c r="I19" s="22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20" t="e">
        <f>AVERAGE(E20:G20)</f>
        <v>#DIV/0!</v>
      </c>
      <c r="I20" s="17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32"/>
      <c r="R20" s="33"/>
      <c r="U20" s="8">
        <v>0</v>
      </c>
    </row>
    <row r="21" spans="2:21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20" t="e">
        <f>AVERAGE(E21:G21)</f>
        <v>#DIV/0!</v>
      </c>
      <c r="I21" s="17" t="e">
        <f t="shared" ref="I21:I26" si="0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32"/>
      <c r="R21" s="33"/>
    </row>
    <row r="22" spans="2:21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20" t="e">
        <f>AVERAGE(E22:G22)</f>
        <v>#DIV/0!</v>
      </c>
      <c r="I22" s="17" t="e">
        <f t="shared" si="0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32"/>
      <c r="R22" s="33"/>
    </row>
    <row r="23" spans="2:21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20" t="e">
        <f>AVERAGE(E23:G23)</f>
        <v>#DIV/0!</v>
      </c>
      <c r="I23" s="17" t="e">
        <f t="shared" si="0"/>
        <v>#DIV/0!</v>
      </c>
      <c r="J23" s="53" t="e">
        <f t="shared" ref="J23:J26" si="1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32"/>
      <c r="R23" s="33"/>
    </row>
    <row r="24" spans="2:21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20" t="e">
        <f>AVERAGE(E24:G24)</f>
        <v>#DIV/0!</v>
      </c>
      <c r="I24" s="17" t="e">
        <f t="shared" si="0"/>
        <v>#DIV/0!</v>
      </c>
      <c r="J24" s="53" t="e">
        <f t="shared" si="1"/>
        <v>#DIV/0!</v>
      </c>
      <c r="K24" s="54"/>
      <c r="L24" s="54"/>
      <c r="M24" s="54"/>
      <c r="N24" s="55"/>
      <c r="O24" s="56"/>
      <c r="P24" s="57"/>
      <c r="Q24" s="32"/>
      <c r="R24" s="33"/>
    </row>
    <row r="25" spans="2:21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20" t="e">
        <f>AVERAGE(E25:G25)</f>
        <v>#DIV/0!</v>
      </c>
      <c r="I25" s="17" t="e">
        <f t="shared" si="0"/>
        <v>#DIV/0!</v>
      </c>
      <c r="J25" s="53" t="e">
        <f t="shared" si="1"/>
        <v>#DIV/0!</v>
      </c>
      <c r="K25" s="54"/>
      <c r="L25" s="54"/>
      <c r="M25" s="54"/>
      <c r="N25" s="55"/>
      <c r="O25" s="56"/>
      <c r="P25" s="57"/>
      <c r="Q25" s="32"/>
      <c r="R25" s="33"/>
    </row>
    <row r="26" spans="2:21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20" t="e">
        <f>AVERAGE(E26:G26)</f>
        <v>#DIV/0!</v>
      </c>
      <c r="I26" s="17" t="e">
        <f t="shared" si="0"/>
        <v>#DIV/0!</v>
      </c>
      <c r="J26" s="53" t="e">
        <f t="shared" si="1"/>
        <v>#DIV/0!</v>
      </c>
      <c r="K26" s="54"/>
      <c r="L26" s="54"/>
      <c r="M26" s="54"/>
      <c r="N26" s="55"/>
      <c r="O26" s="56"/>
      <c r="P26" s="57"/>
      <c r="Q26" s="32"/>
      <c r="R26" s="33"/>
    </row>
    <row r="27" spans="2:21" ht="15.75" customHeight="1" x14ac:dyDescent="0.25">
      <c r="B27" s="10"/>
      <c r="C27" s="10"/>
      <c r="D27" s="3"/>
      <c r="E27" s="3"/>
      <c r="F27" s="3"/>
      <c r="G27" s="3"/>
      <c r="H27" s="3"/>
      <c r="I27" s="3"/>
      <c r="J27" s="9"/>
      <c r="K27" s="9"/>
      <c r="L27" s="9"/>
      <c r="M27" s="9"/>
      <c r="N27" s="9"/>
      <c r="O27" s="14"/>
      <c r="P27" s="14"/>
      <c r="Q27" s="5"/>
    </row>
    <row r="28" spans="2:21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1"/>
      <c r="M28" s="52" t="s">
        <v>34</v>
      </c>
      <c r="N28" s="52"/>
      <c r="O28" s="52"/>
      <c r="P28" s="52" t="s">
        <v>35</v>
      </c>
      <c r="Q28" s="52"/>
    </row>
    <row r="29" spans="2:21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2"/>
      <c r="M29" s="43" t="s">
        <v>29</v>
      </c>
      <c r="N29" s="43"/>
      <c r="O29" s="43"/>
      <c r="P29" s="44" t="s">
        <v>2</v>
      </c>
      <c r="Q29" s="44"/>
    </row>
    <row r="30" spans="2:21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2"/>
      <c r="M30" s="43" t="s">
        <v>30</v>
      </c>
      <c r="N30" s="43"/>
      <c r="O30" s="43"/>
      <c r="P30" s="44" t="s">
        <v>4</v>
      </c>
      <c r="Q30" s="44"/>
    </row>
    <row r="31" spans="2:21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2"/>
      <c r="M31" s="43" t="s">
        <v>31</v>
      </c>
      <c r="N31" s="43"/>
      <c r="O31" s="43"/>
      <c r="P31" s="44" t="s">
        <v>6</v>
      </c>
      <c r="Q31" s="44"/>
    </row>
    <row r="32" spans="2:21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2"/>
      <c r="M32" s="43" t="s">
        <v>32</v>
      </c>
      <c r="N32" s="43"/>
      <c r="O32" s="43"/>
      <c r="P32" s="44" t="s">
        <v>8</v>
      </c>
      <c r="Q32" s="44"/>
    </row>
    <row r="33" spans="2:17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2"/>
      <c r="M33" s="43" t="s">
        <v>33</v>
      </c>
      <c r="N33" s="43"/>
      <c r="O33" s="43"/>
      <c r="P33" s="44" t="s">
        <v>10</v>
      </c>
      <c r="Q33" s="44"/>
    </row>
    <row r="34" spans="2:17" x14ac:dyDescent="0.25">
      <c r="B34" s="34"/>
      <c r="C34" s="5"/>
      <c r="D34" s="5"/>
      <c r="E34" s="5"/>
      <c r="F34" s="5"/>
      <c r="G34" s="5"/>
      <c r="H34" s="45"/>
      <c r="I34" s="45"/>
      <c r="J34" s="45"/>
      <c r="K34" s="45"/>
      <c r="L34" s="45"/>
      <c r="M34" s="45"/>
      <c r="N34" s="45"/>
      <c r="O34" s="45"/>
      <c r="P34" s="45"/>
      <c r="Q34" s="5"/>
    </row>
    <row r="35" spans="2:17" ht="6.75" customHeight="1" x14ac:dyDescent="0.25">
      <c r="B35" s="34"/>
      <c r="C35" s="5"/>
      <c r="D35" s="5"/>
      <c r="E35" s="5"/>
      <c r="F35" s="5"/>
      <c r="G35" s="5"/>
      <c r="H35" s="34"/>
      <c r="I35" s="34"/>
      <c r="J35" s="34"/>
      <c r="K35" s="34"/>
      <c r="L35" s="34"/>
      <c r="M35" s="34"/>
      <c r="N35" s="34"/>
      <c r="O35" s="15"/>
      <c r="P35" s="15"/>
      <c r="Q35" s="5"/>
    </row>
    <row r="36" spans="2:17" ht="6.75" customHeight="1" x14ac:dyDescent="0.25">
      <c r="B36" s="34"/>
      <c r="C36" s="5"/>
      <c r="D36" s="5"/>
      <c r="E36" s="5"/>
      <c r="F36" s="5"/>
      <c r="G36" s="5"/>
      <c r="H36" s="34"/>
      <c r="I36" s="34"/>
      <c r="J36" s="34"/>
      <c r="K36" s="34"/>
      <c r="L36" s="34"/>
      <c r="M36" s="34"/>
      <c r="N36" s="34"/>
      <c r="O36" s="15"/>
      <c r="P36" s="15"/>
      <c r="Q36" s="5"/>
    </row>
    <row r="39" spans="2:17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7"/>
      <c r="N39" s="46" t="s">
        <v>28</v>
      </c>
      <c r="O39" s="48"/>
      <c r="P39" s="48"/>
      <c r="Q39" s="47"/>
    </row>
    <row r="40" spans="2:17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mergeCells count="46">
    <mergeCell ref="H34:M34"/>
    <mergeCell ref="N34:P34"/>
    <mergeCell ref="B39:C39"/>
    <mergeCell ref="E39:M39"/>
    <mergeCell ref="N39:Q39"/>
    <mergeCell ref="B40:C40"/>
    <mergeCell ref="E40:M40"/>
    <mergeCell ref="N40:Q40"/>
    <mergeCell ref="F32:L32"/>
    <mergeCell ref="M32:O32"/>
    <mergeCell ref="P32:Q32"/>
    <mergeCell ref="F33:L33"/>
    <mergeCell ref="M33:O33"/>
    <mergeCell ref="P33:Q33"/>
    <mergeCell ref="F30:L30"/>
    <mergeCell ref="M30:O30"/>
    <mergeCell ref="P30:Q30"/>
    <mergeCell ref="F31:L31"/>
    <mergeCell ref="M31:O31"/>
    <mergeCell ref="P31:Q31"/>
    <mergeCell ref="J26:N26"/>
    <mergeCell ref="O26:P26"/>
    <mergeCell ref="F28:L28"/>
    <mergeCell ref="M28:O28"/>
    <mergeCell ref="P28:Q28"/>
    <mergeCell ref="F29:L29"/>
    <mergeCell ref="M29:O29"/>
    <mergeCell ref="P29:Q29"/>
    <mergeCell ref="J23:N23"/>
    <mergeCell ref="O23:P23"/>
    <mergeCell ref="J24:N24"/>
    <mergeCell ref="O24:P24"/>
    <mergeCell ref="J25:N25"/>
    <mergeCell ref="O25:P25"/>
    <mergeCell ref="J20:N20"/>
    <mergeCell ref="O20:P20"/>
    <mergeCell ref="J21:N21"/>
    <mergeCell ref="O21:P21"/>
    <mergeCell ref="J22:N22"/>
    <mergeCell ref="O22:P22"/>
    <mergeCell ref="C8:P8"/>
    <mergeCell ref="C15:P15"/>
    <mergeCell ref="E18:G18"/>
    <mergeCell ref="J19:N19"/>
    <mergeCell ref="O19:P19"/>
    <mergeCell ref="Q19:R19"/>
  </mergeCells>
  <conditionalFormatting sqref="I26 O26">
    <cfRule type="cellIs" dxfId="55" priority="8" operator="between">
      <formula>0</formula>
      <formula>6</formula>
    </cfRule>
  </conditionalFormatting>
  <conditionalFormatting sqref="O26:P26">
    <cfRule type="cellIs" dxfId="54" priority="7" operator="between">
      <formula>0</formula>
      <formula>79</formula>
    </cfRule>
  </conditionalFormatting>
  <conditionalFormatting sqref="J26">
    <cfRule type="cellIs" dxfId="53" priority="6" operator="between">
      <formula>0</formula>
      <formula>6</formula>
    </cfRule>
  </conditionalFormatting>
  <conditionalFormatting sqref="E26:G26">
    <cfRule type="cellIs" dxfId="52" priority="5" operator="between">
      <formula>0</formula>
      <formula>6</formula>
    </cfRule>
  </conditionalFormatting>
  <conditionalFormatting sqref="I20:I25 O20:O25">
    <cfRule type="cellIs" dxfId="51" priority="4" operator="between">
      <formula>0</formula>
      <formula>6</formula>
    </cfRule>
  </conditionalFormatting>
  <conditionalFormatting sqref="O20:P25">
    <cfRule type="cellIs" dxfId="50" priority="3" operator="between">
      <formula>0</formula>
      <formula>79</formula>
    </cfRule>
  </conditionalFormatting>
  <conditionalFormatting sqref="J20:J25">
    <cfRule type="cellIs" dxfId="49" priority="2" operator="between">
      <formula>0</formula>
      <formula>6</formula>
    </cfRule>
  </conditionalFormatting>
  <conditionalFormatting sqref="E20:G25">
    <cfRule type="cellIs" dxfId="48" priority="1" operator="between">
      <formula>0</formula>
      <formula>6</formula>
    </cfRule>
  </conditionalFormatting>
  <dataValidations count="1">
    <dataValidation type="list" allowBlank="1" showInputMessage="1" showErrorMessage="1" sqref="O20:O26" xr:uid="{6E604D70-95B4-4F26-A052-D42B6171EDB1}">
      <formula1>$U$10:$U$20</formula1>
    </dataValidation>
  </dataValidations>
  <pageMargins left="0.25" right="0.25" top="0.75" bottom="0.75" header="0.3" footer="0.3"/>
  <pageSetup paperSize="9" scale="37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324B-B08A-44FB-B7D9-9DC57DAA826A}">
  <sheetPr codeName="Hoja6">
    <tabColor theme="9" tint="-0.249977111117893"/>
    <pageSetUpPr fitToPage="1"/>
  </sheetPr>
  <dimension ref="B8:W40"/>
  <sheetViews>
    <sheetView view="pageBreakPreview" topLeftCell="A5" zoomScale="70" zoomScaleNormal="80" zoomScaleSheetLayoutView="70" workbookViewId="0">
      <selection activeCell="H12" sqref="H12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8" t="s">
        <v>20</v>
      </c>
      <c r="D9" s="25"/>
      <c r="P9"/>
      <c r="Q9"/>
      <c r="T9" s="2"/>
    </row>
    <row r="10" spans="2:22" ht="42" customHeight="1" x14ac:dyDescent="0.25">
      <c r="B10" s="1"/>
      <c r="C10" s="38" t="s">
        <v>21</v>
      </c>
      <c r="D10" s="26" t="s">
        <v>56</v>
      </c>
      <c r="P10"/>
      <c r="Q10"/>
      <c r="V10">
        <v>100</v>
      </c>
    </row>
    <row r="11" spans="2:22" ht="42" customHeight="1" x14ac:dyDescent="0.25">
      <c r="B11" s="1"/>
      <c r="C11" s="38" t="s">
        <v>22</v>
      </c>
      <c r="D11" s="25" t="s">
        <v>42</v>
      </c>
      <c r="P11"/>
      <c r="Q11"/>
      <c r="V11">
        <v>90</v>
      </c>
    </row>
    <row r="12" spans="2:22" ht="42" customHeight="1" x14ac:dyDescent="0.25">
      <c r="B12" s="1"/>
      <c r="C12" s="38" t="s">
        <v>41</v>
      </c>
      <c r="D12" s="37">
        <v>130901</v>
      </c>
      <c r="P12"/>
      <c r="Q12"/>
      <c r="V12">
        <v>80</v>
      </c>
    </row>
    <row r="13" spans="2:22" ht="42" customHeight="1" x14ac:dyDescent="0.25">
      <c r="B13" s="1"/>
      <c r="C13" s="38" t="s">
        <v>23</v>
      </c>
      <c r="D13" s="25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18"/>
      <c r="I20" s="20" t="e">
        <f>AVERAGE(E20:H20)</f>
        <v>#DIV/0!</v>
      </c>
      <c r="J20" s="17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2"/>
      <c r="S20" s="33"/>
      <c r="V20" s="8">
        <v>0</v>
      </c>
    </row>
    <row r="21" spans="2:22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18"/>
      <c r="I21" s="20" t="e">
        <f>AVERAGE(E21:H21)</f>
        <v>#DIV/0!</v>
      </c>
      <c r="J21" s="17" t="e">
        <f t="shared" ref="J21:J26" si="0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2"/>
      <c r="S21" s="33"/>
    </row>
    <row r="22" spans="2:22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18"/>
      <c r="I22" s="20" t="e">
        <f>AVERAGE(E22:H22)</f>
        <v>#DIV/0!</v>
      </c>
      <c r="J22" s="17" t="e">
        <f t="shared" si="0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32"/>
      <c r="S22" s="33"/>
    </row>
    <row r="23" spans="2:22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18"/>
      <c r="I23" s="20" t="e">
        <f>AVERAGE(E23:H23)</f>
        <v>#DIV/0!</v>
      </c>
      <c r="J23" s="17" t="e">
        <f t="shared" si="0"/>
        <v>#DIV/0!</v>
      </c>
      <c r="K23" s="53" t="e">
        <f t="shared" ref="K23:K26" si="1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32"/>
      <c r="S23" s="33"/>
    </row>
    <row r="24" spans="2:22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18"/>
      <c r="I24" s="20" t="e">
        <f>AVERAGE(E24:H24)</f>
        <v>#DIV/0!</v>
      </c>
      <c r="J24" s="17" t="e">
        <f t="shared" si="0"/>
        <v>#DIV/0!</v>
      </c>
      <c r="K24" s="53" t="e">
        <f t="shared" si="1"/>
        <v>#DIV/0!</v>
      </c>
      <c r="L24" s="54"/>
      <c r="M24" s="54"/>
      <c r="N24" s="54"/>
      <c r="O24" s="55"/>
      <c r="P24" s="56"/>
      <c r="Q24" s="57"/>
      <c r="R24" s="32"/>
      <c r="S24" s="33"/>
    </row>
    <row r="25" spans="2:22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18"/>
      <c r="I25" s="20" t="e">
        <f>AVERAGE(E25:H25)</f>
        <v>#DIV/0!</v>
      </c>
      <c r="J25" s="17" t="e">
        <f t="shared" si="0"/>
        <v>#DIV/0!</v>
      </c>
      <c r="K25" s="53" t="e">
        <f t="shared" si="1"/>
        <v>#DIV/0!</v>
      </c>
      <c r="L25" s="54"/>
      <c r="M25" s="54"/>
      <c r="N25" s="54"/>
      <c r="O25" s="55"/>
      <c r="P25" s="56"/>
      <c r="Q25" s="57"/>
      <c r="R25" s="32"/>
      <c r="S25" s="33"/>
    </row>
    <row r="26" spans="2:22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18"/>
      <c r="I26" s="20" t="e">
        <f>AVERAGE(E26:H26)</f>
        <v>#DIV/0!</v>
      </c>
      <c r="J26" s="17" t="e">
        <f t="shared" si="0"/>
        <v>#DIV/0!</v>
      </c>
      <c r="K26" s="53" t="e">
        <f t="shared" si="1"/>
        <v>#DIV/0!</v>
      </c>
      <c r="L26" s="54"/>
      <c r="M26" s="54"/>
      <c r="N26" s="54"/>
      <c r="O26" s="55"/>
      <c r="P26" s="56"/>
      <c r="Q26" s="57"/>
      <c r="R26" s="32"/>
      <c r="S26" s="33"/>
    </row>
    <row r="27" spans="2:22" ht="15.75" customHeight="1" x14ac:dyDescent="0.25">
      <c r="B27" s="10"/>
      <c r="C27" s="10"/>
      <c r="D27" s="3"/>
      <c r="E27" s="3"/>
      <c r="F27" s="3"/>
      <c r="G27" s="3"/>
      <c r="H27" s="3"/>
      <c r="I27" s="3"/>
      <c r="J27" s="3"/>
      <c r="K27" s="9"/>
      <c r="L27" s="9"/>
      <c r="M27" s="9"/>
      <c r="N27" s="9"/>
      <c r="O27" s="9"/>
      <c r="P27" s="14"/>
      <c r="Q27" s="14"/>
      <c r="R27" s="5"/>
    </row>
    <row r="28" spans="2:22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0"/>
      <c r="M28" s="51"/>
      <c r="N28" s="52" t="s">
        <v>34</v>
      </c>
      <c r="O28" s="52"/>
      <c r="P28" s="52"/>
      <c r="Q28" s="52" t="s">
        <v>35</v>
      </c>
      <c r="R28" s="52"/>
    </row>
    <row r="29" spans="2:22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1"/>
      <c r="M29" s="42"/>
      <c r="N29" s="43" t="s">
        <v>29</v>
      </c>
      <c r="O29" s="43"/>
      <c r="P29" s="43"/>
      <c r="Q29" s="44" t="s">
        <v>2</v>
      </c>
      <c r="R29" s="44"/>
    </row>
    <row r="30" spans="2:22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1"/>
      <c r="M30" s="42"/>
      <c r="N30" s="43" t="s">
        <v>30</v>
      </c>
      <c r="O30" s="43"/>
      <c r="P30" s="43"/>
      <c r="Q30" s="44" t="s">
        <v>4</v>
      </c>
      <c r="R30" s="44"/>
    </row>
    <row r="31" spans="2:22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1"/>
      <c r="M31" s="42"/>
      <c r="N31" s="43" t="s">
        <v>31</v>
      </c>
      <c r="O31" s="43"/>
      <c r="P31" s="43"/>
      <c r="Q31" s="44" t="s">
        <v>6</v>
      </c>
      <c r="R31" s="44"/>
    </row>
    <row r="32" spans="2:22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1"/>
      <c r="M32" s="42"/>
      <c r="N32" s="43" t="s">
        <v>32</v>
      </c>
      <c r="O32" s="43"/>
      <c r="P32" s="43"/>
      <c r="Q32" s="44" t="s">
        <v>8</v>
      </c>
      <c r="R32" s="44"/>
    </row>
    <row r="33" spans="2:18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1"/>
      <c r="M33" s="42"/>
      <c r="N33" s="43" t="s">
        <v>33</v>
      </c>
      <c r="O33" s="43"/>
      <c r="P33" s="43"/>
      <c r="Q33" s="44" t="s">
        <v>10</v>
      </c>
      <c r="R33" s="44"/>
    </row>
    <row r="34" spans="2:18" x14ac:dyDescent="0.25">
      <c r="B34" s="34"/>
      <c r="C34" s="5"/>
      <c r="D34" s="5"/>
      <c r="E34" s="5"/>
      <c r="F34" s="5"/>
      <c r="G34" s="5"/>
      <c r="H34" s="5"/>
      <c r="I34" s="45"/>
      <c r="J34" s="45"/>
      <c r="K34" s="45"/>
      <c r="L34" s="45"/>
      <c r="M34" s="45"/>
      <c r="N34" s="45"/>
      <c r="O34" s="45"/>
      <c r="P34" s="45"/>
      <c r="Q34" s="45"/>
      <c r="R34" s="5"/>
    </row>
    <row r="35" spans="2:18" ht="6.75" customHeight="1" x14ac:dyDescent="0.25">
      <c r="B35" s="34"/>
      <c r="C35" s="5"/>
      <c r="D35" s="5"/>
      <c r="E35" s="5"/>
      <c r="F35" s="5"/>
      <c r="G35" s="5"/>
      <c r="H35" s="5"/>
      <c r="I35" s="34"/>
      <c r="J35" s="34"/>
      <c r="K35" s="34"/>
      <c r="L35" s="34"/>
      <c r="M35" s="34"/>
      <c r="N35" s="34"/>
      <c r="O35" s="34"/>
      <c r="P35" s="15"/>
      <c r="Q35" s="15"/>
      <c r="R35" s="5"/>
    </row>
    <row r="36" spans="2:18" ht="6.75" customHeight="1" x14ac:dyDescent="0.25">
      <c r="B36" s="34"/>
      <c r="C36" s="5"/>
      <c r="D36" s="5"/>
      <c r="E36" s="5"/>
      <c r="F36" s="5"/>
      <c r="G36" s="5"/>
      <c r="H36" s="5"/>
      <c r="I36" s="34"/>
      <c r="J36" s="34"/>
      <c r="K36" s="34"/>
      <c r="L36" s="34"/>
      <c r="M36" s="34"/>
      <c r="N36" s="34"/>
      <c r="O36" s="34"/>
      <c r="P36" s="15"/>
      <c r="Q36" s="15"/>
      <c r="R36" s="5"/>
    </row>
    <row r="39" spans="2:18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8"/>
      <c r="N39" s="47"/>
      <c r="O39" s="46" t="s">
        <v>28</v>
      </c>
      <c r="P39" s="48"/>
      <c r="Q39" s="48"/>
      <c r="R39" s="47"/>
    </row>
    <row r="40" spans="2:18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6">
    <mergeCell ref="I34:N34"/>
    <mergeCell ref="O34:Q34"/>
    <mergeCell ref="B39:C39"/>
    <mergeCell ref="E39:N39"/>
    <mergeCell ref="O39:R39"/>
    <mergeCell ref="B40:C40"/>
    <mergeCell ref="E40:N40"/>
    <mergeCell ref="O40:R40"/>
    <mergeCell ref="F32:M32"/>
    <mergeCell ref="N32:P32"/>
    <mergeCell ref="Q32:R32"/>
    <mergeCell ref="F33:M33"/>
    <mergeCell ref="N33:P33"/>
    <mergeCell ref="Q33:R33"/>
    <mergeCell ref="F30:M30"/>
    <mergeCell ref="N30:P30"/>
    <mergeCell ref="Q30:R30"/>
    <mergeCell ref="F31:M31"/>
    <mergeCell ref="N31:P31"/>
    <mergeCell ref="Q31:R31"/>
    <mergeCell ref="K26:O26"/>
    <mergeCell ref="P26:Q26"/>
    <mergeCell ref="F28:M28"/>
    <mergeCell ref="N28:P28"/>
    <mergeCell ref="Q28:R28"/>
    <mergeCell ref="F29:M29"/>
    <mergeCell ref="N29:P29"/>
    <mergeCell ref="Q29:R29"/>
    <mergeCell ref="K23:O23"/>
    <mergeCell ref="P23:Q23"/>
    <mergeCell ref="K24:O24"/>
    <mergeCell ref="P24:Q24"/>
    <mergeCell ref="K25:O25"/>
    <mergeCell ref="P25:Q25"/>
    <mergeCell ref="K20:O20"/>
    <mergeCell ref="P20:Q20"/>
    <mergeCell ref="K21:O21"/>
    <mergeCell ref="P21:Q21"/>
    <mergeCell ref="K22:O22"/>
    <mergeCell ref="P22:Q22"/>
    <mergeCell ref="C8:Q8"/>
    <mergeCell ref="C15:Q15"/>
    <mergeCell ref="E18:H18"/>
    <mergeCell ref="K19:O19"/>
    <mergeCell ref="P19:Q19"/>
    <mergeCell ref="R19:S19"/>
  </mergeCells>
  <conditionalFormatting sqref="J26 P26">
    <cfRule type="cellIs" dxfId="47" priority="8" operator="between">
      <formula>0</formula>
      <formula>6</formula>
    </cfRule>
  </conditionalFormatting>
  <conditionalFormatting sqref="P26:Q26">
    <cfRule type="cellIs" dxfId="46" priority="7" operator="between">
      <formula>0</formula>
      <formula>79</formula>
    </cfRule>
  </conditionalFormatting>
  <conditionalFormatting sqref="K26">
    <cfRule type="cellIs" dxfId="45" priority="6" operator="between">
      <formula>0</formula>
      <formula>6</formula>
    </cfRule>
  </conditionalFormatting>
  <conditionalFormatting sqref="E26:H26">
    <cfRule type="cellIs" dxfId="44" priority="5" operator="between">
      <formula>0</formula>
      <formula>6</formula>
    </cfRule>
  </conditionalFormatting>
  <conditionalFormatting sqref="J20:J25 P20:P25">
    <cfRule type="cellIs" dxfId="43" priority="4" operator="between">
      <formula>0</formula>
      <formula>6</formula>
    </cfRule>
  </conditionalFormatting>
  <conditionalFormatting sqref="P20:Q25">
    <cfRule type="cellIs" dxfId="42" priority="3" operator="between">
      <formula>0</formula>
      <formula>79</formula>
    </cfRule>
  </conditionalFormatting>
  <conditionalFormatting sqref="K20:K25">
    <cfRule type="cellIs" dxfId="41" priority="2" operator="between">
      <formula>0</formula>
      <formula>6</formula>
    </cfRule>
  </conditionalFormatting>
  <conditionalFormatting sqref="E20:H25">
    <cfRule type="cellIs" dxfId="40" priority="1" operator="between">
      <formula>0</formula>
      <formula>6</formula>
    </cfRule>
  </conditionalFormatting>
  <dataValidations count="1">
    <dataValidation type="list" allowBlank="1" showInputMessage="1" showErrorMessage="1" sqref="P20:P26" xr:uid="{3EA08347-B035-4D17-8231-8EF3F28B17B5}">
      <formula1>$V$10:$V$20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8AD2-BFA8-4F51-ABBE-D13EC8FDDED1}">
  <sheetPr codeName="Hoja5">
    <tabColor rgb="FF00B0F0"/>
    <pageSetUpPr fitToPage="1"/>
  </sheetPr>
  <dimension ref="B8:W40"/>
  <sheetViews>
    <sheetView view="pageBreakPreview" topLeftCell="A5" zoomScale="70" zoomScaleNormal="80" zoomScaleSheetLayoutView="70" workbookViewId="0">
      <selection activeCell="D21" sqref="D21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8" t="s">
        <v>20</v>
      </c>
      <c r="D9" s="25"/>
      <c r="P9"/>
      <c r="Q9"/>
      <c r="T9" s="2"/>
    </row>
    <row r="10" spans="2:22" ht="42" customHeight="1" x14ac:dyDescent="0.25">
      <c r="B10" s="1"/>
      <c r="C10" s="38" t="s">
        <v>21</v>
      </c>
      <c r="D10" s="26" t="s">
        <v>55</v>
      </c>
      <c r="P10"/>
      <c r="Q10"/>
      <c r="V10">
        <v>100</v>
      </c>
    </row>
    <row r="11" spans="2:22" ht="42" customHeight="1" x14ac:dyDescent="0.25">
      <c r="B11" s="1"/>
      <c r="C11" s="38" t="s">
        <v>22</v>
      </c>
      <c r="D11" s="25" t="s">
        <v>42</v>
      </c>
      <c r="P11"/>
      <c r="Q11"/>
      <c r="V11">
        <v>90</v>
      </c>
    </row>
    <row r="12" spans="2:22" ht="42" customHeight="1" x14ac:dyDescent="0.25">
      <c r="B12" s="1"/>
      <c r="C12" s="38" t="s">
        <v>41</v>
      </c>
      <c r="D12" s="37">
        <v>130901</v>
      </c>
      <c r="P12"/>
      <c r="Q12"/>
      <c r="V12">
        <v>80</v>
      </c>
    </row>
    <row r="13" spans="2:22" ht="42" customHeight="1" x14ac:dyDescent="0.25">
      <c r="B13" s="1"/>
      <c r="C13" s="38" t="s">
        <v>23</v>
      </c>
      <c r="D13" s="25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18"/>
      <c r="I20" s="20" t="e">
        <f>AVERAGE(E20:H20)</f>
        <v>#DIV/0!</v>
      </c>
      <c r="J20" s="17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2"/>
      <c r="S20" s="33"/>
      <c r="V20" s="8">
        <v>0</v>
      </c>
    </row>
    <row r="21" spans="2:22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18"/>
      <c r="I21" s="20" t="e">
        <f>AVERAGE(E21:H21)</f>
        <v>#DIV/0!</v>
      </c>
      <c r="J21" s="17" t="e">
        <f t="shared" ref="J21:J26" si="0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2"/>
      <c r="S21" s="33"/>
    </row>
    <row r="22" spans="2:22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18"/>
      <c r="I22" s="20" t="e">
        <f>AVERAGE(E22:H22)</f>
        <v>#DIV/0!</v>
      </c>
      <c r="J22" s="17" t="e">
        <f t="shared" si="0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32"/>
      <c r="S22" s="33"/>
    </row>
    <row r="23" spans="2:22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18"/>
      <c r="I23" s="20" t="e">
        <f>AVERAGE(E23:H23)</f>
        <v>#DIV/0!</v>
      </c>
      <c r="J23" s="17" t="e">
        <f t="shared" si="0"/>
        <v>#DIV/0!</v>
      </c>
      <c r="K23" s="53" t="e">
        <f t="shared" ref="K23:K26" si="1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32"/>
      <c r="S23" s="33"/>
    </row>
    <row r="24" spans="2:22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18"/>
      <c r="I24" s="20" t="e">
        <f>AVERAGE(E24:H24)</f>
        <v>#DIV/0!</v>
      </c>
      <c r="J24" s="17" t="e">
        <f t="shared" si="0"/>
        <v>#DIV/0!</v>
      </c>
      <c r="K24" s="53" t="e">
        <f t="shared" si="1"/>
        <v>#DIV/0!</v>
      </c>
      <c r="L24" s="54"/>
      <c r="M24" s="54"/>
      <c r="N24" s="54"/>
      <c r="O24" s="55"/>
      <c r="P24" s="56"/>
      <c r="Q24" s="57"/>
      <c r="R24" s="32"/>
      <c r="S24" s="33"/>
    </row>
    <row r="25" spans="2:22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18"/>
      <c r="I25" s="20" t="e">
        <f>AVERAGE(E25:H25)</f>
        <v>#DIV/0!</v>
      </c>
      <c r="J25" s="17" t="e">
        <f t="shared" si="0"/>
        <v>#DIV/0!</v>
      </c>
      <c r="K25" s="53" t="e">
        <f t="shared" si="1"/>
        <v>#DIV/0!</v>
      </c>
      <c r="L25" s="54"/>
      <c r="M25" s="54"/>
      <c r="N25" s="54"/>
      <c r="O25" s="55"/>
      <c r="P25" s="56"/>
      <c r="Q25" s="57"/>
      <c r="R25" s="32"/>
      <c r="S25" s="33"/>
    </row>
    <row r="26" spans="2:22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18"/>
      <c r="I26" s="20" t="e">
        <f>AVERAGE(E26:H26)</f>
        <v>#DIV/0!</v>
      </c>
      <c r="J26" s="17" t="e">
        <f t="shared" si="0"/>
        <v>#DIV/0!</v>
      </c>
      <c r="K26" s="53" t="e">
        <f t="shared" si="1"/>
        <v>#DIV/0!</v>
      </c>
      <c r="L26" s="54"/>
      <c r="M26" s="54"/>
      <c r="N26" s="54"/>
      <c r="O26" s="55"/>
      <c r="P26" s="56"/>
      <c r="Q26" s="57"/>
      <c r="R26" s="32"/>
      <c r="S26" s="33"/>
    </row>
    <row r="27" spans="2:22" ht="15.75" customHeight="1" x14ac:dyDescent="0.25">
      <c r="B27" s="10"/>
      <c r="C27" s="10"/>
      <c r="D27" s="3"/>
      <c r="E27" s="3"/>
      <c r="F27" s="3"/>
      <c r="G27" s="3"/>
      <c r="H27" s="3"/>
      <c r="I27" s="3"/>
      <c r="J27" s="3"/>
      <c r="K27" s="9"/>
      <c r="L27" s="9"/>
      <c r="M27" s="9"/>
      <c r="N27" s="9"/>
      <c r="O27" s="9"/>
      <c r="P27" s="14"/>
      <c r="Q27" s="14"/>
      <c r="R27" s="5"/>
    </row>
    <row r="28" spans="2:22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0"/>
      <c r="M28" s="51"/>
      <c r="N28" s="52" t="s">
        <v>34</v>
      </c>
      <c r="O28" s="52"/>
      <c r="P28" s="52"/>
      <c r="Q28" s="52" t="s">
        <v>35</v>
      </c>
      <c r="R28" s="52"/>
    </row>
    <row r="29" spans="2:22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1"/>
      <c r="M29" s="42"/>
      <c r="N29" s="43" t="s">
        <v>29</v>
      </c>
      <c r="O29" s="43"/>
      <c r="P29" s="43"/>
      <c r="Q29" s="44" t="s">
        <v>2</v>
      </c>
      <c r="R29" s="44"/>
    </row>
    <row r="30" spans="2:22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1"/>
      <c r="M30" s="42"/>
      <c r="N30" s="43" t="s">
        <v>30</v>
      </c>
      <c r="O30" s="43"/>
      <c r="P30" s="43"/>
      <c r="Q30" s="44" t="s">
        <v>4</v>
      </c>
      <c r="R30" s="44"/>
    </row>
    <row r="31" spans="2:22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1"/>
      <c r="M31" s="42"/>
      <c r="N31" s="43" t="s">
        <v>31</v>
      </c>
      <c r="O31" s="43"/>
      <c r="P31" s="43"/>
      <c r="Q31" s="44" t="s">
        <v>6</v>
      </c>
      <c r="R31" s="44"/>
    </row>
    <row r="32" spans="2:22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1"/>
      <c r="M32" s="42"/>
      <c r="N32" s="43" t="s">
        <v>32</v>
      </c>
      <c r="O32" s="43"/>
      <c r="P32" s="43"/>
      <c r="Q32" s="44" t="s">
        <v>8</v>
      </c>
      <c r="R32" s="44"/>
    </row>
    <row r="33" spans="2:18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1"/>
      <c r="M33" s="42"/>
      <c r="N33" s="43" t="s">
        <v>33</v>
      </c>
      <c r="O33" s="43"/>
      <c r="P33" s="43"/>
      <c r="Q33" s="44" t="s">
        <v>10</v>
      </c>
      <c r="R33" s="44"/>
    </row>
    <row r="34" spans="2:18" x14ac:dyDescent="0.25">
      <c r="B34" s="34"/>
      <c r="C34" s="5"/>
      <c r="D34" s="5"/>
      <c r="E34" s="5"/>
      <c r="F34" s="5"/>
      <c r="G34" s="5"/>
      <c r="H34" s="5"/>
      <c r="I34" s="45"/>
      <c r="J34" s="45"/>
      <c r="K34" s="45"/>
      <c r="L34" s="45"/>
      <c r="M34" s="45"/>
      <c r="N34" s="45"/>
      <c r="O34" s="45"/>
      <c r="P34" s="45"/>
      <c r="Q34" s="45"/>
      <c r="R34" s="5"/>
    </row>
    <row r="35" spans="2:18" ht="6.75" customHeight="1" x14ac:dyDescent="0.25">
      <c r="B35" s="34"/>
      <c r="C35" s="5"/>
      <c r="D35" s="5"/>
      <c r="E35" s="5"/>
      <c r="F35" s="5"/>
      <c r="G35" s="5"/>
      <c r="H35" s="5"/>
      <c r="I35" s="34"/>
      <c r="J35" s="34"/>
      <c r="K35" s="34"/>
      <c r="L35" s="34"/>
      <c r="M35" s="34"/>
      <c r="N35" s="34"/>
      <c r="O35" s="34"/>
      <c r="P35" s="15"/>
      <c r="Q35" s="15"/>
      <c r="R35" s="5"/>
    </row>
    <row r="36" spans="2:18" ht="6.75" customHeight="1" x14ac:dyDescent="0.25">
      <c r="B36" s="34"/>
      <c r="C36" s="5"/>
      <c r="D36" s="5"/>
      <c r="E36" s="5"/>
      <c r="F36" s="5"/>
      <c r="G36" s="5"/>
      <c r="H36" s="5"/>
      <c r="I36" s="34"/>
      <c r="J36" s="34"/>
      <c r="K36" s="34"/>
      <c r="L36" s="34"/>
      <c r="M36" s="34"/>
      <c r="N36" s="34"/>
      <c r="O36" s="34"/>
      <c r="P36" s="15"/>
      <c r="Q36" s="15"/>
      <c r="R36" s="5"/>
    </row>
    <row r="39" spans="2:18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8"/>
      <c r="N39" s="47"/>
      <c r="O39" s="46" t="s">
        <v>28</v>
      </c>
      <c r="P39" s="48"/>
      <c r="Q39" s="48"/>
      <c r="R39" s="47"/>
    </row>
    <row r="40" spans="2:18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6">
    <mergeCell ref="I34:N34"/>
    <mergeCell ref="O34:Q34"/>
    <mergeCell ref="B39:C39"/>
    <mergeCell ref="E39:N39"/>
    <mergeCell ref="O39:R39"/>
    <mergeCell ref="B40:C40"/>
    <mergeCell ref="E40:N40"/>
    <mergeCell ref="O40:R40"/>
    <mergeCell ref="F32:M32"/>
    <mergeCell ref="N32:P32"/>
    <mergeCell ref="Q32:R32"/>
    <mergeCell ref="F33:M33"/>
    <mergeCell ref="N33:P33"/>
    <mergeCell ref="Q33:R33"/>
    <mergeCell ref="F30:M30"/>
    <mergeCell ref="N30:P30"/>
    <mergeCell ref="Q30:R30"/>
    <mergeCell ref="F31:M31"/>
    <mergeCell ref="N31:P31"/>
    <mergeCell ref="Q31:R31"/>
    <mergeCell ref="K26:O26"/>
    <mergeCell ref="P26:Q26"/>
    <mergeCell ref="F28:M28"/>
    <mergeCell ref="N28:P28"/>
    <mergeCell ref="Q28:R28"/>
    <mergeCell ref="F29:M29"/>
    <mergeCell ref="N29:P29"/>
    <mergeCell ref="Q29:R29"/>
    <mergeCell ref="K23:O23"/>
    <mergeCell ref="P23:Q23"/>
    <mergeCell ref="K24:O24"/>
    <mergeCell ref="P24:Q24"/>
    <mergeCell ref="K25:O25"/>
    <mergeCell ref="P25:Q25"/>
    <mergeCell ref="K20:O20"/>
    <mergeCell ref="P20:Q20"/>
    <mergeCell ref="K21:O21"/>
    <mergeCell ref="P21:Q21"/>
    <mergeCell ref="K22:O22"/>
    <mergeCell ref="P22:Q22"/>
    <mergeCell ref="C8:Q8"/>
    <mergeCell ref="C15:Q15"/>
    <mergeCell ref="E18:H18"/>
    <mergeCell ref="K19:O19"/>
    <mergeCell ref="P19:Q19"/>
    <mergeCell ref="R19:S19"/>
  </mergeCells>
  <conditionalFormatting sqref="J26 P26">
    <cfRule type="cellIs" dxfId="39" priority="8" operator="between">
      <formula>0</formula>
      <formula>6</formula>
    </cfRule>
  </conditionalFormatting>
  <conditionalFormatting sqref="P26:Q26">
    <cfRule type="cellIs" dxfId="38" priority="7" operator="between">
      <formula>0</formula>
      <formula>79</formula>
    </cfRule>
  </conditionalFormatting>
  <conditionalFormatting sqref="K26">
    <cfRule type="cellIs" dxfId="37" priority="6" operator="between">
      <formula>0</formula>
      <formula>6</formula>
    </cfRule>
  </conditionalFormatting>
  <conditionalFormatting sqref="E26:H26">
    <cfRule type="cellIs" dxfId="36" priority="5" operator="between">
      <formula>0</formula>
      <formula>6</formula>
    </cfRule>
  </conditionalFormatting>
  <conditionalFormatting sqref="J20:J25 P20:P25">
    <cfRule type="cellIs" dxfId="35" priority="4" operator="between">
      <formula>0</formula>
      <formula>6</formula>
    </cfRule>
  </conditionalFormatting>
  <conditionalFormatting sqref="P20:Q25">
    <cfRule type="cellIs" dxfId="34" priority="3" operator="between">
      <formula>0</formula>
      <formula>79</formula>
    </cfRule>
  </conditionalFormatting>
  <conditionalFormatting sqref="K20:K25">
    <cfRule type="cellIs" dxfId="33" priority="2" operator="between">
      <formula>0</formula>
      <formula>6</formula>
    </cfRule>
  </conditionalFormatting>
  <conditionalFormatting sqref="E20:H25">
    <cfRule type="cellIs" dxfId="32" priority="1" operator="between">
      <formula>0</formula>
      <formula>6</formula>
    </cfRule>
  </conditionalFormatting>
  <dataValidations count="1">
    <dataValidation type="list" allowBlank="1" showInputMessage="1" showErrorMessage="1" sqref="P20:P26" xr:uid="{2050B286-68D0-4A7C-98F3-E2194D9756D9}">
      <formula1>$V$10:$V$20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5199-3964-48CE-B4BD-BA648154C6FF}">
  <sheetPr codeName="Hoja4">
    <tabColor theme="7"/>
    <pageSetUpPr fitToPage="1"/>
  </sheetPr>
  <dimension ref="B8:W40"/>
  <sheetViews>
    <sheetView view="pageBreakPreview" topLeftCell="A5" zoomScale="70" zoomScaleNormal="80" zoomScaleSheetLayoutView="70" workbookViewId="0">
      <selection activeCell="G11" sqref="G11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8" t="s">
        <v>20</v>
      </c>
      <c r="D9" s="25"/>
      <c r="P9"/>
      <c r="Q9"/>
      <c r="T9" s="2"/>
    </row>
    <row r="10" spans="2:22" ht="42" customHeight="1" x14ac:dyDescent="0.25">
      <c r="B10" s="1"/>
      <c r="C10" s="38" t="s">
        <v>21</v>
      </c>
      <c r="D10" s="26" t="s">
        <v>54</v>
      </c>
      <c r="P10"/>
      <c r="Q10"/>
      <c r="V10">
        <v>100</v>
      </c>
    </row>
    <row r="11" spans="2:22" ht="42" customHeight="1" x14ac:dyDescent="0.25">
      <c r="B11" s="1"/>
      <c r="C11" s="38" t="s">
        <v>22</v>
      </c>
      <c r="D11" s="25" t="s">
        <v>42</v>
      </c>
      <c r="P11"/>
      <c r="Q11"/>
      <c r="V11">
        <v>90</v>
      </c>
    </row>
    <row r="12" spans="2:22" ht="42" customHeight="1" x14ac:dyDescent="0.25">
      <c r="B12" s="1"/>
      <c r="C12" s="38" t="s">
        <v>41</v>
      </c>
      <c r="D12" s="37">
        <v>130901</v>
      </c>
      <c r="P12"/>
      <c r="Q12"/>
      <c r="V12">
        <v>80</v>
      </c>
    </row>
    <row r="13" spans="2:22" ht="42" customHeight="1" x14ac:dyDescent="0.25">
      <c r="B13" s="1"/>
      <c r="C13" s="38" t="s">
        <v>23</v>
      </c>
      <c r="D13" s="25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18"/>
      <c r="I20" s="20" t="e">
        <f>AVERAGE(E20:H20)</f>
        <v>#DIV/0!</v>
      </c>
      <c r="J20" s="17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2"/>
      <c r="S20" s="33"/>
      <c r="V20" s="8">
        <v>0</v>
      </c>
    </row>
    <row r="21" spans="2:22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18"/>
      <c r="I21" s="20" t="e">
        <f>AVERAGE(E21:H21)</f>
        <v>#DIV/0!</v>
      </c>
      <c r="J21" s="17" t="e">
        <f t="shared" ref="J21:J26" si="0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2"/>
      <c r="S21" s="33"/>
    </row>
    <row r="22" spans="2:22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18"/>
      <c r="I22" s="20" t="e">
        <f>AVERAGE(E22:H22)</f>
        <v>#DIV/0!</v>
      </c>
      <c r="J22" s="17" t="e">
        <f t="shared" si="0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32"/>
      <c r="S22" s="33"/>
    </row>
    <row r="23" spans="2:22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18"/>
      <c r="I23" s="20" t="e">
        <f>AVERAGE(E23:H23)</f>
        <v>#DIV/0!</v>
      </c>
      <c r="J23" s="17" t="e">
        <f t="shared" si="0"/>
        <v>#DIV/0!</v>
      </c>
      <c r="K23" s="53" t="e">
        <f t="shared" ref="K23:K26" si="1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32"/>
      <c r="S23" s="33"/>
    </row>
    <row r="24" spans="2:22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18"/>
      <c r="I24" s="20" t="e">
        <f>AVERAGE(E24:H24)</f>
        <v>#DIV/0!</v>
      </c>
      <c r="J24" s="17" t="e">
        <f t="shared" si="0"/>
        <v>#DIV/0!</v>
      </c>
      <c r="K24" s="53" t="e">
        <f t="shared" si="1"/>
        <v>#DIV/0!</v>
      </c>
      <c r="L24" s="54"/>
      <c r="M24" s="54"/>
      <c r="N24" s="54"/>
      <c r="O24" s="55"/>
      <c r="P24" s="56"/>
      <c r="Q24" s="57"/>
      <c r="R24" s="32"/>
      <c r="S24" s="33"/>
    </row>
    <row r="25" spans="2:22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18"/>
      <c r="I25" s="20" t="e">
        <f>AVERAGE(E25:H25)</f>
        <v>#DIV/0!</v>
      </c>
      <c r="J25" s="17" t="e">
        <f t="shared" si="0"/>
        <v>#DIV/0!</v>
      </c>
      <c r="K25" s="53" t="e">
        <f t="shared" si="1"/>
        <v>#DIV/0!</v>
      </c>
      <c r="L25" s="54"/>
      <c r="M25" s="54"/>
      <c r="N25" s="54"/>
      <c r="O25" s="55"/>
      <c r="P25" s="56"/>
      <c r="Q25" s="57"/>
      <c r="R25" s="32"/>
      <c r="S25" s="33"/>
    </row>
    <row r="26" spans="2:22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18"/>
      <c r="I26" s="20" t="e">
        <f>AVERAGE(E26:H26)</f>
        <v>#DIV/0!</v>
      </c>
      <c r="J26" s="17" t="e">
        <f t="shared" si="0"/>
        <v>#DIV/0!</v>
      </c>
      <c r="K26" s="53" t="e">
        <f t="shared" si="1"/>
        <v>#DIV/0!</v>
      </c>
      <c r="L26" s="54"/>
      <c r="M26" s="54"/>
      <c r="N26" s="54"/>
      <c r="O26" s="55"/>
      <c r="P26" s="56"/>
      <c r="Q26" s="57"/>
      <c r="R26" s="32"/>
      <c r="S26" s="33"/>
    </row>
    <row r="27" spans="2:22" ht="15.75" customHeight="1" x14ac:dyDescent="0.25">
      <c r="B27" s="10"/>
      <c r="C27" s="10"/>
      <c r="D27" s="3"/>
      <c r="E27" s="3"/>
      <c r="F27" s="3"/>
      <c r="G27" s="3"/>
      <c r="H27" s="3"/>
      <c r="I27" s="3"/>
      <c r="J27" s="3"/>
      <c r="K27" s="9"/>
      <c r="L27" s="9"/>
      <c r="M27" s="9"/>
      <c r="N27" s="9"/>
      <c r="O27" s="9"/>
      <c r="P27" s="14"/>
      <c r="Q27" s="14"/>
      <c r="R27" s="5"/>
    </row>
    <row r="28" spans="2:22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0"/>
      <c r="M28" s="51"/>
      <c r="N28" s="52" t="s">
        <v>34</v>
      </c>
      <c r="O28" s="52"/>
      <c r="P28" s="52"/>
      <c r="Q28" s="52" t="s">
        <v>35</v>
      </c>
      <c r="R28" s="52"/>
    </row>
    <row r="29" spans="2:22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1"/>
      <c r="M29" s="42"/>
      <c r="N29" s="43" t="s">
        <v>29</v>
      </c>
      <c r="O29" s="43"/>
      <c r="P29" s="43"/>
      <c r="Q29" s="44" t="s">
        <v>2</v>
      </c>
      <c r="R29" s="44"/>
    </row>
    <row r="30" spans="2:22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1"/>
      <c r="M30" s="42"/>
      <c r="N30" s="43" t="s">
        <v>30</v>
      </c>
      <c r="O30" s="43"/>
      <c r="P30" s="43"/>
      <c r="Q30" s="44" t="s">
        <v>4</v>
      </c>
      <c r="R30" s="44"/>
    </row>
    <row r="31" spans="2:22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1"/>
      <c r="M31" s="42"/>
      <c r="N31" s="43" t="s">
        <v>31</v>
      </c>
      <c r="O31" s="43"/>
      <c r="P31" s="43"/>
      <c r="Q31" s="44" t="s">
        <v>6</v>
      </c>
      <c r="R31" s="44"/>
    </row>
    <row r="32" spans="2:22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1"/>
      <c r="M32" s="42"/>
      <c r="N32" s="43" t="s">
        <v>32</v>
      </c>
      <c r="O32" s="43"/>
      <c r="P32" s="43"/>
      <c r="Q32" s="44" t="s">
        <v>8</v>
      </c>
      <c r="R32" s="44"/>
    </row>
    <row r="33" spans="2:18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1"/>
      <c r="M33" s="42"/>
      <c r="N33" s="43" t="s">
        <v>33</v>
      </c>
      <c r="O33" s="43"/>
      <c r="P33" s="43"/>
      <c r="Q33" s="44" t="s">
        <v>10</v>
      </c>
      <c r="R33" s="44"/>
    </row>
    <row r="34" spans="2:18" x14ac:dyDescent="0.25">
      <c r="B34" s="34"/>
      <c r="C34" s="5"/>
      <c r="D34" s="5"/>
      <c r="E34" s="5"/>
      <c r="F34" s="5"/>
      <c r="G34" s="5"/>
      <c r="H34" s="5"/>
      <c r="I34" s="45"/>
      <c r="J34" s="45"/>
      <c r="K34" s="45"/>
      <c r="L34" s="45"/>
      <c r="M34" s="45"/>
      <c r="N34" s="45"/>
      <c r="O34" s="45"/>
      <c r="P34" s="45"/>
      <c r="Q34" s="45"/>
      <c r="R34" s="5"/>
    </row>
    <row r="35" spans="2:18" ht="6.75" customHeight="1" x14ac:dyDescent="0.25">
      <c r="B35" s="34"/>
      <c r="C35" s="5"/>
      <c r="D35" s="5"/>
      <c r="E35" s="5"/>
      <c r="F35" s="5"/>
      <c r="G35" s="5"/>
      <c r="H35" s="5"/>
      <c r="I35" s="34"/>
      <c r="J35" s="34"/>
      <c r="K35" s="34"/>
      <c r="L35" s="34"/>
      <c r="M35" s="34"/>
      <c r="N35" s="34"/>
      <c r="O35" s="34"/>
      <c r="P35" s="15"/>
      <c r="Q35" s="15"/>
      <c r="R35" s="5"/>
    </row>
    <row r="36" spans="2:18" ht="6.75" customHeight="1" x14ac:dyDescent="0.25">
      <c r="B36" s="34"/>
      <c r="C36" s="5"/>
      <c r="D36" s="5"/>
      <c r="E36" s="5"/>
      <c r="F36" s="5"/>
      <c r="G36" s="5"/>
      <c r="H36" s="5"/>
      <c r="I36" s="34"/>
      <c r="J36" s="34"/>
      <c r="K36" s="34"/>
      <c r="L36" s="34"/>
      <c r="M36" s="34"/>
      <c r="N36" s="34"/>
      <c r="O36" s="34"/>
      <c r="P36" s="15"/>
      <c r="Q36" s="15"/>
      <c r="R36" s="5"/>
    </row>
    <row r="39" spans="2:18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8"/>
      <c r="N39" s="47"/>
      <c r="O39" s="46" t="s">
        <v>28</v>
      </c>
      <c r="P39" s="48"/>
      <c r="Q39" s="48"/>
      <c r="R39" s="47"/>
    </row>
    <row r="40" spans="2:18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6">
    <mergeCell ref="I34:N34"/>
    <mergeCell ref="O34:Q34"/>
    <mergeCell ref="B39:C39"/>
    <mergeCell ref="E39:N39"/>
    <mergeCell ref="O39:R39"/>
    <mergeCell ref="B40:C40"/>
    <mergeCell ref="E40:N40"/>
    <mergeCell ref="O40:R40"/>
    <mergeCell ref="F32:M32"/>
    <mergeCell ref="N32:P32"/>
    <mergeCell ref="Q32:R32"/>
    <mergeCell ref="F33:M33"/>
    <mergeCell ref="N33:P33"/>
    <mergeCell ref="Q33:R33"/>
    <mergeCell ref="F30:M30"/>
    <mergeCell ref="N30:P30"/>
    <mergeCell ref="Q30:R30"/>
    <mergeCell ref="F31:M31"/>
    <mergeCell ref="N31:P31"/>
    <mergeCell ref="Q31:R31"/>
    <mergeCell ref="K26:O26"/>
    <mergeCell ref="P26:Q26"/>
    <mergeCell ref="F28:M28"/>
    <mergeCell ref="N28:P28"/>
    <mergeCell ref="Q28:R28"/>
    <mergeCell ref="F29:M29"/>
    <mergeCell ref="N29:P29"/>
    <mergeCell ref="Q29:R29"/>
    <mergeCell ref="K23:O23"/>
    <mergeCell ref="P23:Q23"/>
    <mergeCell ref="K24:O24"/>
    <mergeCell ref="P24:Q24"/>
    <mergeCell ref="K25:O25"/>
    <mergeCell ref="P25:Q25"/>
    <mergeCell ref="K20:O20"/>
    <mergeCell ref="P20:Q20"/>
    <mergeCell ref="K21:O21"/>
    <mergeCell ref="P21:Q21"/>
    <mergeCell ref="K22:O22"/>
    <mergeCell ref="P22:Q22"/>
    <mergeCell ref="C8:Q8"/>
    <mergeCell ref="C15:Q15"/>
    <mergeCell ref="E18:H18"/>
    <mergeCell ref="K19:O19"/>
    <mergeCell ref="P19:Q19"/>
    <mergeCell ref="R19:S19"/>
  </mergeCells>
  <conditionalFormatting sqref="J26 P26">
    <cfRule type="cellIs" dxfId="31" priority="8" operator="between">
      <formula>0</formula>
      <formula>6</formula>
    </cfRule>
  </conditionalFormatting>
  <conditionalFormatting sqref="P26:Q26">
    <cfRule type="cellIs" dxfId="30" priority="7" operator="between">
      <formula>0</formula>
      <formula>79</formula>
    </cfRule>
  </conditionalFormatting>
  <conditionalFormatting sqref="K26">
    <cfRule type="cellIs" dxfId="29" priority="6" operator="between">
      <formula>0</formula>
      <formula>6</formula>
    </cfRule>
  </conditionalFormatting>
  <conditionalFormatting sqref="E26:H26">
    <cfRule type="cellIs" dxfId="28" priority="5" operator="between">
      <formula>0</formula>
      <formula>6</formula>
    </cfRule>
  </conditionalFormatting>
  <conditionalFormatting sqref="J20:J25 P20:P25">
    <cfRule type="cellIs" dxfId="27" priority="4" operator="between">
      <formula>0</formula>
      <formula>6</formula>
    </cfRule>
  </conditionalFormatting>
  <conditionalFormatting sqref="P20:Q25">
    <cfRule type="cellIs" dxfId="26" priority="3" operator="between">
      <formula>0</formula>
      <formula>79</formula>
    </cfRule>
  </conditionalFormatting>
  <conditionalFormatting sqref="K20:K25">
    <cfRule type="cellIs" dxfId="25" priority="2" operator="between">
      <formula>0</formula>
      <formula>6</formula>
    </cfRule>
  </conditionalFormatting>
  <conditionalFormatting sqref="E20:H25">
    <cfRule type="cellIs" dxfId="24" priority="1" operator="between">
      <formula>0</formula>
      <formula>6</formula>
    </cfRule>
  </conditionalFormatting>
  <dataValidations count="1">
    <dataValidation type="list" allowBlank="1" showInputMessage="1" showErrorMessage="1" sqref="P20:P26" xr:uid="{16BDA8D1-E08F-4D1C-BF0C-C5C37848086B}">
      <formula1>$V$10:$V$20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99B22-FEEF-4069-B6BA-B2350925F6DB}">
  <sheetPr codeName="Hoja3">
    <tabColor rgb="FF0070C0"/>
    <pageSetUpPr fitToPage="1"/>
  </sheetPr>
  <dimension ref="B8:W40"/>
  <sheetViews>
    <sheetView view="pageBreakPreview" topLeftCell="A5" zoomScale="70" zoomScaleNormal="80" zoomScaleSheetLayoutView="70" workbookViewId="0">
      <selection activeCell="H12" sqref="H12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8" t="s">
        <v>20</v>
      </c>
      <c r="D9" s="25"/>
      <c r="P9"/>
      <c r="Q9"/>
      <c r="T9" s="2"/>
    </row>
    <row r="10" spans="2:22" ht="42" customHeight="1" x14ac:dyDescent="0.25">
      <c r="B10" s="1"/>
      <c r="C10" s="38" t="s">
        <v>21</v>
      </c>
      <c r="D10" s="26" t="s">
        <v>53</v>
      </c>
      <c r="P10"/>
      <c r="Q10"/>
      <c r="V10">
        <v>100</v>
      </c>
    </row>
    <row r="11" spans="2:22" ht="42" customHeight="1" x14ac:dyDescent="0.25">
      <c r="B11" s="1"/>
      <c r="C11" s="38" t="s">
        <v>22</v>
      </c>
      <c r="D11" s="25" t="s">
        <v>42</v>
      </c>
      <c r="P11"/>
      <c r="Q11"/>
      <c r="V11">
        <v>90</v>
      </c>
    </row>
    <row r="12" spans="2:22" ht="42" customHeight="1" x14ac:dyDescent="0.25">
      <c r="B12" s="1"/>
      <c r="C12" s="38" t="s">
        <v>41</v>
      </c>
      <c r="D12" s="37">
        <v>130901</v>
      </c>
      <c r="P12"/>
      <c r="Q12"/>
      <c r="V12">
        <v>80</v>
      </c>
    </row>
    <row r="13" spans="2:22" ht="42" customHeight="1" x14ac:dyDescent="0.25">
      <c r="B13" s="1"/>
      <c r="C13" s="38" t="s">
        <v>23</v>
      </c>
      <c r="D13" s="25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18"/>
      <c r="I20" s="20" t="e">
        <f>AVERAGE(E20:H20)</f>
        <v>#DIV/0!</v>
      </c>
      <c r="J20" s="17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2"/>
      <c r="S20" s="33"/>
      <c r="V20" s="8">
        <v>0</v>
      </c>
    </row>
    <row r="21" spans="2:22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18"/>
      <c r="I21" s="20" t="e">
        <f>AVERAGE(E21:H21)</f>
        <v>#DIV/0!</v>
      </c>
      <c r="J21" s="17" t="e">
        <f t="shared" ref="J21:J26" si="0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2"/>
      <c r="S21" s="33"/>
    </row>
    <row r="22" spans="2:22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18"/>
      <c r="I22" s="20" t="e">
        <f>AVERAGE(E22:H22)</f>
        <v>#DIV/0!</v>
      </c>
      <c r="J22" s="17" t="e">
        <f t="shared" si="0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32"/>
      <c r="S22" s="33"/>
    </row>
    <row r="23" spans="2:22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18"/>
      <c r="I23" s="20" t="e">
        <f>AVERAGE(E23:H23)</f>
        <v>#DIV/0!</v>
      </c>
      <c r="J23" s="17" t="e">
        <f t="shared" si="0"/>
        <v>#DIV/0!</v>
      </c>
      <c r="K23" s="53" t="e">
        <f t="shared" ref="K23:K26" si="1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32"/>
      <c r="S23" s="33"/>
    </row>
    <row r="24" spans="2:22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18"/>
      <c r="I24" s="20" t="e">
        <f>AVERAGE(E24:H24)</f>
        <v>#DIV/0!</v>
      </c>
      <c r="J24" s="17" t="e">
        <f t="shared" si="0"/>
        <v>#DIV/0!</v>
      </c>
      <c r="K24" s="53" t="e">
        <f t="shared" si="1"/>
        <v>#DIV/0!</v>
      </c>
      <c r="L24" s="54"/>
      <c r="M24" s="54"/>
      <c r="N24" s="54"/>
      <c r="O24" s="55"/>
      <c r="P24" s="56"/>
      <c r="Q24" s="57"/>
      <c r="R24" s="32"/>
      <c r="S24" s="33"/>
    </row>
    <row r="25" spans="2:22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18"/>
      <c r="I25" s="20" t="e">
        <f>AVERAGE(E25:H25)</f>
        <v>#DIV/0!</v>
      </c>
      <c r="J25" s="17" t="e">
        <f t="shared" si="0"/>
        <v>#DIV/0!</v>
      </c>
      <c r="K25" s="53" t="e">
        <f t="shared" si="1"/>
        <v>#DIV/0!</v>
      </c>
      <c r="L25" s="54"/>
      <c r="M25" s="54"/>
      <c r="N25" s="54"/>
      <c r="O25" s="55"/>
      <c r="P25" s="56"/>
      <c r="Q25" s="57"/>
      <c r="R25" s="32"/>
      <c r="S25" s="33"/>
    </row>
    <row r="26" spans="2:22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18"/>
      <c r="I26" s="20" t="e">
        <f>AVERAGE(E26:H26)</f>
        <v>#DIV/0!</v>
      </c>
      <c r="J26" s="17" t="e">
        <f t="shared" si="0"/>
        <v>#DIV/0!</v>
      </c>
      <c r="K26" s="53" t="e">
        <f t="shared" si="1"/>
        <v>#DIV/0!</v>
      </c>
      <c r="L26" s="54"/>
      <c r="M26" s="54"/>
      <c r="N26" s="54"/>
      <c r="O26" s="55"/>
      <c r="P26" s="56"/>
      <c r="Q26" s="57"/>
      <c r="R26" s="32"/>
      <c r="S26" s="33"/>
    </row>
    <row r="27" spans="2:22" ht="15.75" customHeight="1" x14ac:dyDescent="0.25">
      <c r="B27" s="10"/>
      <c r="C27" s="10"/>
      <c r="D27" s="3"/>
      <c r="E27" s="3"/>
      <c r="F27" s="3"/>
      <c r="G27" s="3"/>
      <c r="H27" s="3"/>
      <c r="I27" s="3"/>
      <c r="J27" s="3"/>
      <c r="K27" s="9"/>
      <c r="L27" s="9"/>
      <c r="M27" s="9"/>
      <c r="N27" s="9"/>
      <c r="O27" s="9"/>
      <c r="P27" s="14"/>
      <c r="Q27" s="14"/>
      <c r="R27" s="5"/>
    </row>
    <row r="28" spans="2:22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0"/>
      <c r="M28" s="51"/>
      <c r="N28" s="52" t="s">
        <v>34</v>
      </c>
      <c r="O28" s="52"/>
      <c r="P28" s="52"/>
      <c r="Q28" s="52" t="s">
        <v>35</v>
      </c>
      <c r="R28" s="52"/>
    </row>
    <row r="29" spans="2:22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1"/>
      <c r="M29" s="42"/>
      <c r="N29" s="43" t="s">
        <v>29</v>
      </c>
      <c r="O29" s="43"/>
      <c r="P29" s="43"/>
      <c r="Q29" s="44" t="s">
        <v>2</v>
      </c>
      <c r="R29" s="44"/>
    </row>
    <row r="30" spans="2:22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1"/>
      <c r="M30" s="42"/>
      <c r="N30" s="43" t="s">
        <v>30</v>
      </c>
      <c r="O30" s="43"/>
      <c r="P30" s="43"/>
      <c r="Q30" s="44" t="s">
        <v>4</v>
      </c>
      <c r="R30" s="44"/>
    </row>
    <row r="31" spans="2:22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1"/>
      <c r="M31" s="42"/>
      <c r="N31" s="43" t="s">
        <v>31</v>
      </c>
      <c r="O31" s="43"/>
      <c r="P31" s="43"/>
      <c r="Q31" s="44" t="s">
        <v>6</v>
      </c>
      <c r="R31" s="44"/>
    </row>
    <row r="32" spans="2:22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1"/>
      <c r="M32" s="42"/>
      <c r="N32" s="43" t="s">
        <v>32</v>
      </c>
      <c r="O32" s="43"/>
      <c r="P32" s="43"/>
      <c r="Q32" s="44" t="s">
        <v>8</v>
      </c>
      <c r="R32" s="44"/>
    </row>
    <row r="33" spans="2:18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1"/>
      <c r="M33" s="42"/>
      <c r="N33" s="43" t="s">
        <v>33</v>
      </c>
      <c r="O33" s="43"/>
      <c r="P33" s="43"/>
      <c r="Q33" s="44" t="s">
        <v>10</v>
      </c>
      <c r="R33" s="44"/>
    </row>
    <row r="34" spans="2:18" x14ac:dyDescent="0.25">
      <c r="B34" s="34"/>
      <c r="C34" s="5"/>
      <c r="D34" s="5"/>
      <c r="E34" s="5"/>
      <c r="F34" s="5"/>
      <c r="G34" s="5"/>
      <c r="H34" s="5"/>
      <c r="I34" s="45"/>
      <c r="J34" s="45"/>
      <c r="K34" s="45"/>
      <c r="L34" s="45"/>
      <c r="M34" s="45"/>
      <c r="N34" s="45"/>
      <c r="O34" s="45"/>
      <c r="P34" s="45"/>
      <c r="Q34" s="45"/>
      <c r="R34" s="5"/>
    </row>
    <row r="35" spans="2:18" ht="6.75" customHeight="1" x14ac:dyDescent="0.25">
      <c r="B35" s="34"/>
      <c r="C35" s="5"/>
      <c r="D35" s="5"/>
      <c r="E35" s="5"/>
      <c r="F35" s="5"/>
      <c r="G35" s="5"/>
      <c r="H35" s="5"/>
      <c r="I35" s="34"/>
      <c r="J35" s="34"/>
      <c r="K35" s="34"/>
      <c r="L35" s="34"/>
      <c r="M35" s="34"/>
      <c r="N35" s="34"/>
      <c r="O35" s="34"/>
      <c r="P35" s="15"/>
      <c r="Q35" s="15"/>
      <c r="R35" s="5"/>
    </row>
    <row r="36" spans="2:18" ht="6.75" customHeight="1" x14ac:dyDescent="0.25">
      <c r="B36" s="34"/>
      <c r="C36" s="5"/>
      <c r="D36" s="5"/>
      <c r="E36" s="5"/>
      <c r="F36" s="5"/>
      <c r="G36" s="5"/>
      <c r="H36" s="5"/>
      <c r="I36" s="34"/>
      <c r="J36" s="34"/>
      <c r="K36" s="34"/>
      <c r="L36" s="34"/>
      <c r="M36" s="34"/>
      <c r="N36" s="34"/>
      <c r="O36" s="34"/>
      <c r="P36" s="15"/>
      <c r="Q36" s="15"/>
      <c r="R36" s="5"/>
    </row>
    <row r="39" spans="2:18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8"/>
      <c r="N39" s="47"/>
      <c r="O39" s="46" t="s">
        <v>28</v>
      </c>
      <c r="P39" s="48"/>
      <c r="Q39" s="48"/>
      <c r="R39" s="47"/>
    </row>
    <row r="40" spans="2:18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6">
    <mergeCell ref="I34:N34"/>
    <mergeCell ref="O34:Q34"/>
    <mergeCell ref="B39:C39"/>
    <mergeCell ref="E39:N39"/>
    <mergeCell ref="O39:R39"/>
    <mergeCell ref="B40:C40"/>
    <mergeCell ref="E40:N40"/>
    <mergeCell ref="O40:R40"/>
    <mergeCell ref="F32:M32"/>
    <mergeCell ref="N32:P32"/>
    <mergeCell ref="Q32:R32"/>
    <mergeCell ref="F33:M33"/>
    <mergeCell ref="N33:P33"/>
    <mergeCell ref="Q33:R33"/>
    <mergeCell ref="F30:M30"/>
    <mergeCell ref="N30:P30"/>
    <mergeCell ref="Q30:R30"/>
    <mergeCell ref="F31:M31"/>
    <mergeCell ref="N31:P31"/>
    <mergeCell ref="Q31:R31"/>
    <mergeCell ref="K26:O26"/>
    <mergeCell ref="P26:Q26"/>
    <mergeCell ref="F28:M28"/>
    <mergeCell ref="N28:P28"/>
    <mergeCell ref="Q28:R28"/>
    <mergeCell ref="F29:M29"/>
    <mergeCell ref="N29:P29"/>
    <mergeCell ref="Q29:R29"/>
    <mergeCell ref="K23:O23"/>
    <mergeCell ref="P23:Q23"/>
    <mergeCell ref="K24:O24"/>
    <mergeCell ref="P24:Q24"/>
    <mergeCell ref="K25:O25"/>
    <mergeCell ref="P25:Q25"/>
    <mergeCell ref="K20:O20"/>
    <mergeCell ref="P20:Q20"/>
    <mergeCell ref="K21:O21"/>
    <mergeCell ref="P21:Q21"/>
    <mergeCell ref="K22:O22"/>
    <mergeCell ref="P22:Q22"/>
    <mergeCell ref="C8:Q8"/>
    <mergeCell ref="C15:Q15"/>
    <mergeCell ref="E18:H18"/>
    <mergeCell ref="K19:O19"/>
    <mergeCell ref="P19:Q19"/>
    <mergeCell ref="R19:S19"/>
  </mergeCells>
  <conditionalFormatting sqref="J26 P26">
    <cfRule type="cellIs" dxfId="23" priority="8" operator="between">
      <formula>0</formula>
      <formula>6</formula>
    </cfRule>
  </conditionalFormatting>
  <conditionalFormatting sqref="P26:Q26">
    <cfRule type="cellIs" dxfId="22" priority="7" operator="between">
      <formula>0</formula>
      <formula>79</formula>
    </cfRule>
  </conditionalFormatting>
  <conditionalFormatting sqref="K26">
    <cfRule type="cellIs" dxfId="21" priority="6" operator="between">
      <formula>0</formula>
      <formula>6</formula>
    </cfRule>
  </conditionalFormatting>
  <conditionalFormatting sqref="E26:H26">
    <cfRule type="cellIs" dxfId="20" priority="5" operator="between">
      <formula>0</formula>
      <formula>6</formula>
    </cfRule>
  </conditionalFormatting>
  <conditionalFormatting sqref="J20:J25 P20:P25">
    <cfRule type="cellIs" dxfId="19" priority="4" operator="between">
      <formula>0</formula>
      <formula>6</formula>
    </cfRule>
  </conditionalFormatting>
  <conditionalFormatting sqref="P20:Q25">
    <cfRule type="cellIs" dxfId="18" priority="3" operator="between">
      <formula>0</formula>
      <formula>79</formula>
    </cfRule>
  </conditionalFormatting>
  <conditionalFormatting sqref="K20:K25">
    <cfRule type="cellIs" dxfId="17" priority="2" operator="between">
      <formula>0</formula>
      <formula>6</formula>
    </cfRule>
  </conditionalFormatting>
  <conditionalFormatting sqref="E20:H25">
    <cfRule type="cellIs" dxfId="16" priority="1" operator="between">
      <formula>0</formula>
      <formula>6</formula>
    </cfRule>
  </conditionalFormatting>
  <dataValidations count="1">
    <dataValidation type="list" allowBlank="1" showInputMessage="1" showErrorMessage="1" sqref="P20:P26" xr:uid="{96361CB3-BDEB-4FD4-A67A-E75FBF0F2753}">
      <formula1>$V$10:$V$20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295A-C699-4493-80BE-0BB7FF4CB0C0}">
  <sheetPr codeName="Hoja1">
    <tabColor rgb="FFFFFF00"/>
    <pageSetUpPr fitToPage="1"/>
  </sheetPr>
  <dimension ref="B8:W40"/>
  <sheetViews>
    <sheetView view="pageBreakPreview" topLeftCell="A5" zoomScale="70" zoomScaleNormal="80" zoomScaleSheetLayoutView="70" workbookViewId="0">
      <selection activeCell="G14" sqref="G14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3" customWidth="1"/>
    <col min="16" max="16" width="12" style="13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R8" s="2"/>
      <c r="S8" s="2"/>
    </row>
    <row r="9" spans="2:21" ht="42" customHeight="1" x14ac:dyDescent="0.25">
      <c r="C9" s="38" t="s">
        <v>20</v>
      </c>
      <c r="D9" s="25"/>
      <c r="O9"/>
      <c r="P9"/>
      <c r="S9" s="2"/>
    </row>
    <row r="10" spans="2:21" ht="42" customHeight="1" x14ac:dyDescent="0.25">
      <c r="B10" s="1"/>
      <c r="C10" s="38" t="s">
        <v>21</v>
      </c>
      <c r="D10" s="26" t="s">
        <v>52</v>
      </c>
      <c r="O10"/>
      <c r="P10"/>
      <c r="U10">
        <v>100</v>
      </c>
    </row>
    <row r="11" spans="2:21" ht="42" customHeight="1" x14ac:dyDescent="0.25">
      <c r="B11" s="1"/>
      <c r="C11" s="38" t="s">
        <v>22</v>
      </c>
      <c r="D11" s="25" t="s">
        <v>42</v>
      </c>
      <c r="O11"/>
      <c r="P11"/>
      <c r="U11">
        <v>90</v>
      </c>
    </row>
    <row r="12" spans="2:21" ht="42" customHeight="1" x14ac:dyDescent="0.25">
      <c r="B12" s="1"/>
      <c r="C12" s="38" t="s">
        <v>41</v>
      </c>
      <c r="D12" s="37">
        <v>130901</v>
      </c>
      <c r="O12"/>
      <c r="P12"/>
      <c r="U12">
        <v>80</v>
      </c>
    </row>
    <row r="13" spans="2:21" ht="42" customHeight="1" x14ac:dyDescent="0.25">
      <c r="B13" s="1"/>
      <c r="C13" s="38" t="s">
        <v>23</v>
      </c>
      <c r="D13" s="25" t="s">
        <v>43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4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0" t="s">
        <v>11</v>
      </c>
      <c r="F18" s="60"/>
      <c r="G18" s="60"/>
      <c r="U18">
        <v>20</v>
      </c>
    </row>
    <row r="19" spans="2:21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22" t="s">
        <v>39</v>
      </c>
      <c r="I19" s="22" t="s">
        <v>38</v>
      </c>
      <c r="J19" s="61" t="s">
        <v>16</v>
      </c>
      <c r="K19" s="62"/>
      <c r="L19" s="62"/>
      <c r="M19" s="62"/>
      <c r="N19" s="63"/>
      <c r="O19" s="64" t="s">
        <v>17</v>
      </c>
      <c r="P19" s="65"/>
      <c r="Q19" s="64" t="s">
        <v>40</v>
      </c>
      <c r="R19" s="65"/>
      <c r="U19">
        <v>10</v>
      </c>
    </row>
    <row r="20" spans="2:21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20" t="e">
        <f>AVERAGE(E20:G20)</f>
        <v>#DIV/0!</v>
      </c>
      <c r="I20" s="17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32"/>
      <c r="R20" s="33"/>
      <c r="U20" s="8">
        <v>0</v>
      </c>
    </row>
    <row r="21" spans="2:21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20" t="e">
        <f>AVERAGE(E21:G21)</f>
        <v>#DIV/0!</v>
      </c>
      <c r="I21" s="17" t="e">
        <f t="shared" ref="I21:I26" si="0">ROUND(H21,0)</f>
        <v>#DIV/0!</v>
      </c>
      <c r="J21" s="53" t="e">
        <f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32"/>
      <c r="R21" s="33"/>
    </row>
    <row r="22" spans="2:21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20" t="e">
        <f>AVERAGE(E22:G22)</f>
        <v>#DIV/0!</v>
      </c>
      <c r="I22" s="17" t="e">
        <f t="shared" si="0"/>
        <v>#DIV/0!</v>
      </c>
      <c r="J22" s="53" t="e">
        <f>IF(I22=6,"NA",IF(I22=7,"BU",IF(I22=8,"BA",IF(I22=9,"I",IF(I22=10,"C",)))))</f>
        <v>#DIV/0!</v>
      </c>
      <c r="K22" s="54"/>
      <c r="L22" s="54"/>
      <c r="M22" s="54"/>
      <c r="N22" s="55"/>
      <c r="O22" s="56"/>
      <c r="P22" s="57"/>
      <c r="Q22" s="32"/>
      <c r="R22" s="33"/>
    </row>
    <row r="23" spans="2:21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20" t="e">
        <f>AVERAGE(E23:G23)</f>
        <v>#DIV/0!</v>
      </c>
      <c r="I23" s="17" t="e">
        <f t="shared" si="0"/>
        <v>#DIV/0!</v>
      </c>
      <c r="J23" s="53" t="e">
        <f t="shared" ref="J23:J26" si="1">IF(I23=6,"NA",IF(I23=7,"BU",IF(I23=8,"BA",IF(I23=9,"I",IF(I23=10,"C",)))))</f>
        <v>#DIV/0!</v>
      </c>
      <c r="K23" s="54"/>
      <c r="L23" s="54"/>
      <c r="M23" s="54"/>
      <c r="N23" s="55"/>
      <c r="O23" s="56"/>
      <c r="P23" s="57"/>
      <c r="Q23" s="32"/>
      <c r="R23" s="33"/>
    </row>
    <row r="24" spans="2:21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20" t="e">
        <f>AVERAGE(E24:G24)</f>
        <v>#DIV/0!</v>
      </c>
      <c r="I24" s="17" t="e">
        <f t="shared" si="0"/>
        <v>#DIV/0!</v>
      </c>
      <c r="J24" s="53" t="e">
        <f t="shared" si="1"/>
        <v>#DIV/0!</v>
      </c>
      <c r="K24" s="54"/>
      <c r="L24" s="54"/>
      <c r="M24" s="54"/>
      <c r="N24" s="55"/>
      <c r="O24" s="56"/>
      <c r="P24" s="57"/>
      <c r="Q24" s="32"/>
      <c r="R24" s="33"/>
    </row>
    <row r="25" spans="2:21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20" t="e">
        <f>AVERAGE(E25:G25)</f>
        <v>#DIV/0!</v>
      </c>
      <c r="I25" s="17" t="e">
        <f t="shared" si="0"/>
        <v>#DIV/0!</v>
      </c>
      <c r="J25" s="53" t="e">
        <f t="shared" si="1"/>
        <v>#DIV/0!</v>
      </c>
      <c r="K25" s="54"/>
      <c r="L25" s="54"/>
      <c r="M25" s="54"/>
      <c r="N25" s="55"/>
      <c r="O25" s="56"/>
      <c r="P25" s="57"/>
      <c r="Q25" s="32"/>
      <c r="R25" s="33"/>
    </row>
    <row r="26" spans="2:21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20" t="e">
        <f>AVERAGE(E26:G26)</f>
        <v>#DIV/0!</v>
      </c>
      <c r="I26" s="17" t="e">
        <f t="shared" si="0"/>
        <v>#DIV/0!</v>
      </c>
      <c r="J26" s="53" t="e">
        <f t="shared" si="1"/>
        <v>#DIV/0!</v>
      </c>
      <c r="K26" s="54"/>
      <c r="L26" s="54"/>
      <c r="M26" s="54"/>
      <c r="N26" s="55"/>
      <c r="O26" s="56"/>
      <c r="P26" s="57"/>
      <c r="Q26" s="32"/>
      <c r="R26" s="33"/>
    </row>
    <row r="27" spans="2:21" ht="15.75" customHeight="1" x14ac:dyDescent="0.25">
      <c r="B27" s="10"/>
      <c r="C27" s="10"/>
      <c r="D27" s="3"/>
      <c r="E27" s="3"/>
      <c r="F27" s="3"/>
      <c r="G27" s="3"/>
      <c r="H27" s="3"/>
      <c r="I27" s="3"/>
      <c r="J27" s="9"/>
      <c r="K27" s="9"/>
      <c r="L27" s="9"/>
      <c r="M27" s="9"/>
      <c r="N27" s="9"/>
      <c r="O27" s="14"/>
      <c r="P27" s="14"/>
      <c r="Q27" s="5"/>
    </row>
    <row r="28" spans="2:21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1"/>
      <c r="M28" s="52" t="s">
        <v>34</v>
      </c>
      <c r="N28" s="52"/>
      <c r="O28" s="52"/>
      <c r="P28" s="52" t="s">
        <v>35</v>
      </c>
      <c r="Q28" s="52"/>
    </row>
    <row r="29" spans="2:21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2"/>
      <c r="M29" s="43" t="s">
        <v>29</v>
      </c>
      <c r="N29" s="43"/>
      <c r="O29" s="43"/>
      <c r="P29" s="44" t="s">
        <v>2</v>
      </c>
      <c r="Q29" s="44"/>
    </row>
    <row r="30" spans="2:21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2"/>
      <c r="M30" s="43" t="s">
        <v>30</v>
      </c>
      <c r="N30" s="43"/>
      <c r="O30" s="43"/>
      <c r="P30" s="44" t="s">
        <v>4</v>
      </c>
      <c r="Q30" s="44"/>
    </row>
    <row r="31" spans="2:21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2"/>
      <c r="M31" s="43" t="s">
        <v>31</v>
      </c>
      <c r="N31" s="43"/>
      <c r="O31" s="43"/>
      <c r="P31" s="44" t="s">
        <v>6</v>
      </c>
      <c r="Q31" s="44"/>
    </row>
    <row r="32" spans="2:21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2"/>
      <c r="M32" s="43" t="s">
        <v>32</v>
      </c>
      <c r="N32" s="43"/>
      <c r="O32" s="43"/>
      <c r="P32" s="44" t="s">
        <v>8</v>
      </c>
      <c r="Q32" s="44"/>
    </row>
    <row r="33" spans="2:17" s="24" customFormat="1" ht="36.75" customHeight="1" x14ac:dyDescent="0.3">
      <c r="B33" s="34"/>
      <c r="C33" s="34"/>
      <c r="D33" s="34"/>
      <c r="E33" s="23"/>
      <c r="F33" s="40" t="s">
        <v>9</v>
      </c>
      <c r="G33" s="41"/>
      <c r="H33" s="41"/>
      <c r="I33" s="41"/>
      <c r="J33" s="41"/>
      <c r="K33" s="41"/>
      <c r="L33" s="42"/>
      <c r="M33" s="43" t="s">
        <v>33</v>
      </c>
      <c r="N33" s="43"/>
      <c r="O33" s="43"/>
      <c r="P33" s="44" t="s">
        <v>10</v>
      </c>
      <c r="Q33" s="44"/>
    </row>
    <row r="34" spans="2:17" x14ac:dyDescent="0.25">
      <c r="B34" s="34"/>
      <c r="C34" s="5"/>
      <c r="D34" s="5"/>
      <c r="E34" s="5"/>
      <c r="F34" s="5"/>
      <c r="G34" s="5"/>
      <c r="H34" s="45"/>
      <c r="I34" s="45"/>
      <c r="J34" s="45"/>
      <c r="K34" s="45"/>
      <c r="L34" s="45"/>
      <c r="M34" s="45"/>
      <c r="N34" s="45"/>
      <c r="O34" s="45"/>
      <c r="P34" s="45"/>
      <c r="Q34" s="5"/>
    </row>
    <row r="35" spans="2:17" ht="6.75" customHeight="1" x14ac:dyDescent="0.25">
      <c r="B35" s="34"/>
      <c r="C35" s="5"/>
      <c r="D35" s="5"/>
      <c r="E35" s="5"/>
      <c r="F35" s="5"/>
      <c r="G35" s="5"/>
      <c r="H35" s="34"/>
      <c r="I35" s="34"/>
      <c r="J35" s="34"/>
      <c r="K35" s="34"/>
      <c r="L35" s="34"/>
      <c r="M35" s="34"/>
      <c r="N35" s="34"/>
      <c r="O35" s="15"/>
      <c r="P35" s="15"/>
      <c r="Q35" s="5"/>
    </row>
    <row r="36" spans="2:17" ht="6.75" customHeight="1" x14ac:dyDescent="0.25">
      <c r="B36" s="34"/>
      <c r="C36" s="5"/>
      <c r="D36" s="5"/>
      <c r="E36" s="5"/>
      <c r="F36" s="5"/>
      <c r="G36" s="5"/>
      <c r="H36" s="34"/>
      <c r="I36" s="34"/>
      <c r="J36" s="34"/>
      <c r="K36" s="34"/>
      <c r="L36" s="34"/>
      <c r="M36" s="34"/>
      <c r="N36" s="34"/>
      <c r="O36" s="15"/>
      <c r="P36" s="15"/>
      <c r="Q36" s="5"/>
    </row>
    <row r="39" spans="2:17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7"/>
      <c r="N39" s="46" t="s">
        <v>28</v>
      </c>
      <c r="O39" s="48"/>
      <c r="P39" s="48"/>
      <c r="Q39" s="47"/>
    </row>
    <row r="40" spans="2:17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mergeCells count="46">
    <mergeCell ref="H34:M34"/>
    <mergeCell ref="N34:P34"/>
    <mergeCell ref="B39:C39"/>
    <mergeCell ref="E39:M39"/>
    <mergeCell ref="N39:Q39"/>
    <mergeCell ref="B40:C40"/>
    <mergeCell ref="E40:M40"/>
    <mergeCell ref="N40:Q40"/>
    <mergeCell ref="F32:L32"/>
    <mergeCell ref="M32:O32"/>
    <mergeCell ref="P32:Q32"/>
    <mergeCell ref="F33:L33"/>
    <mergeCell ref="M33:O33"/>
    <mergeCell ref="P33:Q33"/>
    <mergeCell ref="F30:L30"/>
    <mergeCell ref="M30:O30"/>
    <mergeCell ref="P30:Q30"/>
    <mergeCell ref="F31:L31"/>
    <mergeCell ref="M31:O31"/>
    <mergeCell ref="P31:Q31"/>
    <mergeCell ref="J26:N26"/>
    <mergeCell ref="O26:P26"/>
    <mergeCell ref="F28:L28"/>
    <mergeCell ref="M28:O28"/>
    <mergeCell ref="P28:Q28"/>
    <mergeCell ref="F29:L29"/>
    <mergeCell ref="M29:O29"/>
    <mergeCell ref="P29:Q29"/>
    <mergeCell ref="J23:N23"/>
    <mergeCell ref="O23:P23"/>
    <mergeCell ref="J24:N24"/>
    <mergeCell ref="O24:P24"/>
    <mergeCell ref="J25:N25"/>
    <mergeCell ref="O25:P25"/>
    <mergeCell ref="J20:N20"/>
    <mergeCell ref="O20:P20"/>
    <mergeCell ref="J21:N21"/>
    <mergeCell ref="O21:P21"/>
    <mergeCell ref="J22:N22"/>
    <mergeCell ref="O22:P22"/>
    <mergeCell ref="C8:P8"/>
    <mergeCell ref="C15:P15"/>
    <mergeCell ref="E18:G18"/>
    <mergeCell ref="J19:N19"/>
    <mergeCell ref="O19:P19"/>
    <mergeCell ref="Q19:R19"/>
  </mergeCells>
  <conditionalFormatting sqref="I26 O26">
    <cfRule type="cellIs" dxfId="15" priority="8" operator="between">
      <formula>0</formula>
      <formula>6</formula>
    </cfRule>
  </conditionalFormatting>
  <conditionalFormatting sqref="O26:P26">
    <cfRule type="cellIs" dxfId="14" priority="7" operator="between">
      <formula>0</formula>
      <formula>79</formula>
    </cfRule>
  </conditionalFormatting>
  <conditionalFormatting sqref="J26">
    <cfRule type="cellIs" dxfId="13" priority="6" operator="between">
      <formula>0</formula>
      <formula>6</formula>
    </cfRule>
  </conditionalFormatting>
  <conditionalFormatting sqref="E26:G26">
    <cfRule type="cellIs" dxfId="12" priority="5" operator="between">
      <formula>0</formula>
      <formula>6</formula>
    </cfRule>
  </conditionalFormatting>
  <conditionalFormatting sqref="I20:I25 O20:O25">
    <cfRule type="cellIs" dxfId="11" priority="4" operator="between">
      <formula>0</formula>
      <formula>6</formula>
    </cfRule>
  </conditionalFormatting>
  <conditionalFormatting sqref="O20:P25">
    <cfRule type="cellIs" dxfId="10" priority="3" operator="between">
      <formula>0</formula>
      <formula>79</formula>
    </cfRule>
  </conditionalFormatting>
  <conditionalFormatting sqref="J20:J25">
    <cfRule type="cellIs" dxfId="9" priority="2" operator="between">
      <formula>0</formula>
      <formula>6</formula>
    </cfRule>
  </conditionalFormatting>
  <conditionalFormatting sqref="E20:G25">
    <cfRule type="cellIs" dxfId="8" priority="1" operator="between">
      <formula>0</formula>
      <formula>6</formula>
    </cfRule>
  </conditionalFormatting>
  <dataValidations count="1">
    <dataValidation type="list" allowBlank="1" showInputMessage="1" showErrorMessage="1" sqref="O20:O26" xr:uid="{ECBD8AB0-D635-4441-A06C-07DF8B3CA538}">
      <formula1>$U$10:$U$20</formula1>
    </dataValidation>
  </dataValidations>
  <pageMargins left="0.25" right="0.25" top="0.75" bottom="0.75" header="0.3" footer="0.3"/>
  <pageSetup paperSize="9" scale="37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395E-F5CD-47B8-AB44-0D922093F89A}">
  <sheetPr codeName="Hoja2">
    <tabColor theme="4" tint="0.39997558519241921"/>
    <pageSetUpPr fitToPage="1"/>
  </sheetPr>
  <dimension ref="B8:W40"/>
  <sheetViews>
    <sheetView tabSelected="1" view="pageBreakPreview" topLeftCell="A2" zoomScale="70" zoomScaleNormal="80" zoomScaleSheetLayoutView="70" workbookViewId="0">
      <selection activeCell="R45" sqref="R45"/>
    </sheetView>
  </sheetViews>
  <sheetFormatPr baseColWidth="10" defaultColWidth="11.5703125" defaultRowHeight="15" x14ac:dyDescent="0.25"/>
  <cols>
    <col min="1" max="1" width="8.42578125" customWidth="1"/>
    <col min="2" max="2" width="4.85546875" style="12" bestFit="1" customWidth="1"/>
    <col min="3" max="3" width="22" bestFit="1" customWidth="1"/>
    <col min="4" max="4" width="74.28515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3" customWidth="1"/>
    <col min="17" max="17" width="12" style="13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58" t="s">
        <v>24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S8" s="2"/>
      <c r="T8" s="2"/>
    </row>
    <row r="9" spans="2:22" ht="42" customHeight="1" x14ac:dyDescent="0.25">
      <c r="C9" s="38" t="s">
        <v>20</v>
      </c>
      <c r="D9" s="25"/>
      <c r="P9"/>
      <c r="Q9"/>
      <c r="T9" s="2"/>
    </row>
    <row r="10" spans="2:22" ht="42" customHeight="1" x14ac:dyDescent="0.25">
      <c r="B10" s="1"/>
      <c r="C10" s="38" t="s">
        <v>21</v>
      </c>
      <c r="D10" s="26" t="s">
        <v>51</v>
      </c>
      <c r="P10"/>
      <c r="Q10"/>
      <c r="V10">
        <v>100</v>
      </c>
    </row>
    <row r="11" spans="2:22" ht="42" customHeight="1" x14ac:dyDescent="0.25">
      <c r="B11" s="1"/>
      <c r="C11" s="38" t="s">
        <v>22</v>
      </c>
      <c r="D11" s="25" t="s">
        <v>42</v>
      </c>
      <c r="P11"/>
      <c r="Q11"/>
      <c r="V11">
        <v>90</v>
      </c>
    </row>
    <row r="12" spans="2:22" ht="42" customHeight="1" x14ac:dyDescent="0.25">
      <c r="B12" s="1"/>
      <c r="C12" s="38" t="s">
        <v>41</v>
      </c>
      <c r="D12" s="37">
        <v>130901</v>
      </c>
      <c r="P12"/>
      <c r="Q12"/>
      <c r="V12">
        <v>80</v>
      </c>
    </row>
    <row r="13" spans="2:22" ht="42" customHeight="1" x14ac:dyDescent="0.25">
      <c r="B13" s="1"/>
      <c r="C13" s="38" t="s">
        <v>23</v>
      </c>
      <c r="D13" s="25" t="s">
        <v>43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1"/>
      <c r="C15" s="59" t="s">
        <v>37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0" t="s">
        <v>11</v>
      </c>
      <c r="F18" s="60"/>
      <c r="G18" s="60"/>
      <c r="H18" s="60"/>
      <c r="V18">
        <v>20</v>
      </c>
    </row>
    <row r="19" spans="2:22" s="7" customFormat="1" ht="46.5" customHeight="1" x14ac:dyDescent="0.25">
      <c r="B19" s="29" t="s">
        <v>0</v>
      </c>
      <c r="C19" s="29" t="s">
        <v>18</v>
      </c>
      <c r="D19" s="29" t="s">
        <v>19</v>
      </c>
      <c r="E19" s="30" t="s">
        <v>12</v>
      </c>
      <c r="F19" s="30" t="s">
        <v>13</v>
      </c>
      <c r="G19" s="30" t="s">
        <v>14</v>
      </c>
      <c r="H19" s="30" t="s">
        <v>15</v>
      </c>
      <c r="I19" s="22" t="s">
        <v>39</v>
      </c>
      <c r="J19" s="22" t="s">
        <v>38</v>
      </c>
      <c r="K19" s="61" t="s">
        <v>16</v>
      </c>
      <c r="L19" s="62"/>
      <c r="M19" s="62"/>
      <c r="N19" s="62"/>
      <c r="O19" s="63"/>
      <c r="P19" s="64" t="s">
        <v>17</v>
      </c>
      <c r="Q19" s="65"/>
      <c r="R19" s="64" t="s">
        <v>40</v>
      </c>
      <c r="S19" s="65"/>
      <c r="V19">
        <v>10</v>
      </c>
    </row>
    <row r="20" spans="2:22" s="8" customFormat="1" ht="41.25" customHeight="1" x14ac:dyDescent="0.25">
      <c r="B20" s="16">
        <v>1</v>
      </c>
      <c r="C20" s="21">
        <v>1316073011</v>
      </c>
      <c r="D20" s="21" t="s">
        <v>44</v>
      </c>
      <c r="E20" s="18"/>
      <c r="F20" s="18"/>
      <c r="G20" s="18"/>
      <c r="H20" s="18"/>
      <c r="I20" s="20" t="e">
        <f>AVERAGE(E20:H20)</f>
        <v>#DIV/0!</v>
      </c>
      <c r="J20" s="17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2"/>
      <c r="S20" s="33"/>
      <c r="V20" s="8">
        <v>0</v>
      </c>
    </row>
    <row r="21" spans="2:22" s="8" customFormat="1" ht="41.25" customHeight="1" x14ac:dyDescent="0.25">
      <c r="B21" s="16">
        <v>2</v>
      </c>
      <c r="C21" s="21">
        <v>1316073009</v>
      </c>
      <c r="D21" s="21" t="s">
        <v>45</v>
      </c>
      <c r="E21" s="18"/>
      <c r="F21" s="18"/>
      <c r="G21" s="18"/>
      <c r="H21" s="18"/>
      <c r="I21" s="20" t="e">
        <f>AVERAGE(E21:H21)</f>
        <v>#DIV/0!</v>
      </c>
      <c r="J21" s="17" t="e">
        <f t="shared" ref="J21:J26" si="0">ROUND(I21,0)</f>
        <v>#DIV/0!</v>
      </c>
      <c r="K21" s="53" t="e">
        <f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2"/>
      <c r="S21" s="33"/>
    </row>
    <row r="22" spans="2:22" s="8" customFormat="1" ht="41.25" customHeight="1" x14ac:dyDescent="0.25">
      <c r="B22" s="16">
        <v>3</v>
      </c>
      <c r="C22" s="21">
        <v>1316073043</v>
      </c>
      <c r="D22" s="21" t="s">
        <v>46</v>
      </c>
      <c r="E22" s="18"/>
      <c r="F22" s="18"/>
      <c r="G22" s="18"/>
      <c r="H22" s="18"/>
      <c r="I22" s="20" t="e">
        <f>AVERAGE(E22:H22)</f>
        <v>#DIV/0!</v>
      </c>
      <c r="J22" s="17" t="e">
        <f t="shared" si="0"/>
        <v>#DIV/0!</v>
      </c>
      <c r="K22" s="53" t="e">
        <f>IF(J22=6,"NA",IF(J22=7,"BU",IF(J22=8,"BA",IF(J22=9,"I",IF(J22=10,"C",)))))</f>
        <v>#DIV/0!</v>
      </c>
      <c r="L22" s="54"/>
      <c r="M22" s="54"/>
      <c r="N22" s="54"/>
      <c r="O22" s="55"/>
      <c r="P22" s="56"/>
      <c r="Q22" s="57"/>
      <c r="R22" s="32"/>
      <c r="S22" s="33"/>
    </row>
    <row r="23" spans="2:22" s="8" customFormat="1" ht="41.25" customHeight="1" x14ac:dyDescent="0.25">
      <c r="B23" s="16">
        <v>4</v>
      </c>
      <c r="C23" s="21">
        <v>1316073032</v>
      </c>
      <c r="D23" s="21" t="s">
        <v>47</v>
      </c>
      <c r="E23" s="18"/>
      <c r="F23" s="18"/>
      <c r="G23" s="18"/>
      <c r="H23" s="18"/>
      <c r="I23" s="20" t="e">
        <f>AVERAGE(E23:H23)</f>
        <v>#DIV/0!</v>
      </c>
      <c r="J23" s="17" t="e">
        <f t="shared" si="0"/>
        <v>#DIV/0!</v>
      </c>
      <c r="K23" s="53" t="e">
        <f t="shared" ref="K23:K26" si="1">IF(J23=6,"NA",IF(J23=7,"BU",IF(J23=8,"BA",IF(J23=9,"I",IF(J23=10,"C",)))))</f>
        <v>#DIV/0!</v>
      </c>
      <c r="L23" s="54"/>
      <c r="M23" s="54"/>
      <c r="N23" s="54"/>
      <c r="O23" s="55"/>
      <c r="P23" s="56"/>
      <c r="Q23" s="57"/>
      <c r="R23" s="32"/>
      <c r="S23" s="33"/>
    </row>
    <row r="24" spans="2:22" s="8" customFormat="1" ht="41.25" customHeight="1" x14ac:dyDescent="0.25">
      <c r="B24" s="16">
        <v>5</v>
      </c>
      <c r="C24" s="21">
        <v>1316073006</v>
      </c>
      <c r="D24" s="21" t="s">
        <v>48</v>
      </c>
      <c r="E24" s="18"/>
      <c r="F24" s="18"/>
      <c r="G24" s="18"/>
      <c r="H24" s="18"/>
      <c r="I24" s="20" t="e">
        <f>AVERAGE(E24:H24)</f>
        <v>#DIV/0!</v>
      </c>
      <c r="J24" s="17" t="e">
        <f t="shared" si="0"/>
        <v>#DIV/0!</v>
      </c>
      <c r="K24" s="53" t="e">
        <f t="shared" si="1"/>
        <v>#DIV/0!</v>
      </c>
      <c r="L24" s="54"/>
      <c r="M24" s="54"/>
      <c r="N24" s="54"/>
      <c r="O24" s="55"/>
      <c r="P24" s="56"/>
      <c r="Q24" s="57"/>
      <c r="R24" s="32"/>
      <c r="S24" s="33"/>
    </row>
    <row r="25" spans="2:22" s="8" customFormat="1" ht="41.25" customHeight="1" x14ac:dyDescent="0.25">
      <c r="B25" s="16">
        <v>6</v>
      </c>
      <c r="C25" s="21">
        <v>1316073012</v>
      </c>
      <c r="D25" s="21" t="s">
        <v>49</v>
      </c>
      <c r="E25" s="18"/>
      <c r="F25" s="18"/>
      <c r="G25" s="18"/>
      <c r="H25" s="18"/>
      <c r="I25" s="20" t="e">
        <f>AVERAGE(E25:H25)</f>
        <v>#DIV/0!</v>
      </c>
      <c r="J25" s="17" t="e">
        <f t="shared" si="0"/>
        <v>#DIV/0!</v>
      </c>
      <c r="K25" s="53" t="e">
        <f t="shared" si="1"/>
        <v>#DIV/0!</v>
      </c>
      <c r="L25" s="54"/>
      <c r="M25" s="54"/>
      <c r="N25" s="54"/>
      <c r="O25" s="55"/>
      <c r="P25" s="56"/>
      <c r="Q25" s="57"/>
      <c r="R25" s="32"/>
      <c r="S25" s="33"/>
    </row>
    <row r="26" spans="2:22" s="8" customFormat="1" ht="41.25" customHeight="1" x14ac:dyDescent="0.25">
      <c r="B26" s="16">
        <v>7</v>
      </c>
      <c r="C26" s="21">
        <v>1316073028</v>
      </c>
      <c r="D26" s="21" t="s">
        <v>50</v>
      </c>
      <c r="E26" s="18"/>
      <c r="F26" s="18"/>
      <c r="G26" s="18"/>
      <c r="H26" s="18"/>
      <c r="I26" s="20" t="e">
        <f>AVERAGE(E26:H26)</f>
        <v>#DIV/0!</v>
      </c>
      <c r="J26" s="17" t="e">
        <f t="shared" si="0"/>
        <v>#DIV/0!</v>
      </c>
      <c r="K26" s="53" t="e">
        <f t="shared" si="1"/>
        <v>#DIV/0!</v>
      </c>
      <c r="L26" s="54"/>
      <c r="M26" s="54"/>
      <c r="N26" s="54"/>
      <c r="O26" s="55"/>
      <c r="P26" s="56"/>
      <c r="Q26" s="57"/>
      <c r="R26" s="27"/>
      <c r="S26" s="28"/>
    </row>
    <row r="27" spans="2:22" ht="15.75" customHeight="1" x14ac:dyDescent="0.25">
      <c r="B27" s="10"/>
      <c r="C27" s="10"/>
      <c r="D27" s="3"/>
      <c r="E27" s="3"/>
      <c r="F27" s="3"/>
      <c r="G27" s="3"/>
      <c r="H27" s="3"/>
      <c r="I27" s="3"/>
      <c r="J27" s="3"/>
      <c r="K27" s="9"/>
      <c r="L27" s="9"/>
      <c r="M27" s="9"/>
      <c r="N27" s="9"/>
      <c r="O27" s="9"/>
      <c r="P27" s="14"/>
      <c r="Q27" s="14"/>
      <c r="R27" s="5"/>
    </row>
    <row r="28" spans="2:22" s="24" customFormat="1" ht="40.5" customHeight="1" x14ac:dyDescent="0.3">
      <c r="B28"/>
      <c r="C28"/>
      <c r="D28"/>
      <c r="E28" s="23"/>
      <c r="F28" s="49" t="s">
        <v>36</v>
      </c>
      <c r="G28" s="50"/>
      <c r="H28" s="50"/>
      <c r="I28" s="50"/>
      <c r="J28" s="50"/>
      <c r="K28" s="50"/>
      <c r="L28" s="50"/>
      <c r="M28" s="51"/>
      <c r="N28" s="52" t="s">
        <v>34</v>
      </c>
      <c r="O28" s="52"/>
      <c r="P28" s="52"/>
      <c r="Q28" s="52" t="s">
        <v>35</v>
      </c>
      <c r="R28" s="52"/>
    </row>
    <row r="29" spans="2:22" s="24" customFormat="1" ht="40.5" customHeight="1" x14ac:dyDescent="0.3">
      <c r="B29"/>
      <c r="C29"/>
      <c r="D29"/>
      <c r="E29" s="23"/>
      <c r="F29" s="40" t="s">
        <v>1</v>
      </c>
      <c r="G29" s="41"/>
      <c r="H29" s="41"/>
      <c r="I29" s="41"/>
      <c r="J29" s="41"/>
      <c r="K29" s="41"/>
      <c r="L29" s="41"/>
      <c r="M29" s="42"/>
      <c r="N29" s="43" t="s">
        <v>29</v>
      </c>
      <c r="O29" s="43"/>
      <c r="P29" s="43"/>
      <c r="Q29" s="44" t="s">
        <v>2</v>
      </c>
      <c r="R29" s="44"/>
    </row>
    <row r="30" spans="2:22" s="24" customFormat="1" ht="40.5" customHeight="1" x14ac:dyDescent="0.3">
      <c r="B30"/>
      <c r="C30"/>
      <c r="D30"/>
      <c r="E30" s="23"/>
      <c r="F30" s="40" t="s">
        <v>3</v>
      </c>
      <c r="G30" s="41"/>
      <c r="H30" s="41"/>
      <c r="I30" s="41"/>
      <c r="J30" s="41"/>
      <c r="K30" s="41"/>
      <c r="L30" s="41"/>
      <c r="M30" s="42"/>
      <c r="N30" s="43" t="s">
        <v>30</v>
      </c>
      <c r="O30" s="43"/>
      <c r="P30" s="43"/>
      <c r="Q30" s="44" t="s">
        <v>4</v>
      </c>
      <c r="R30" s="44"/>
    </row>
    <row r="31" spans="2:22" s="24" customFormat="1" ht="40.5" customHeight="1" x14ac:dyDescent="0.3">
      <c r="B31"/>
      <c r="C31"/>
      <c r="D31"/>
      <c r="E31" s="23"/>
      <c r="F31" s="40" t="s">
        <v>5</v>
      </c>
      <c r="G31" s="41"/>
      <c r="H31" s="41"/>
      <c r="I31" s="41"/>
      <c r="J31" s="41"/>
      <c r="K31" s="41"/>
      <c r="L31" s="41"/>
      <c r="M31" s="42"/>
      <c r="N31" s="43" t="s">
        <v>31</v>
      </c>
      <c r="O31" s="43"/>
      <c r="P31" s="43"/>
      <c r="Q31" s="44" t="s">
        <v>6</v>
      </c>
      <c r="R31" s="44"/>
    </row>
    <row r="32" spans="2:22" s="24" customFormat="1" ht="40.5" customHeight="1" x14ac:dyDescent="0.3">
      <c r="B32"/>
      <c r="C32"/>
      <c r="D32"/>
      <c r="E32" s="23"/>
      <c r="F32" s="40" t="s">
        <v>7</v>
      </c>
      <c r="G32" s="41"/>
      <c r="H32" s="41"/>
      <c r="I32" s="41"/>
      <c r="J32" s="41"/>
      <c r="K32" s="41"/>
      <c r="L32" s="41"/>
      <c r="M32" s="42"/>
      <c r="N32" s="43" t="s">
        <v>32</v>
      </c>
      <c r="O32" s="43"/>
      <c r="P32" s="43"/>
      <c r="Q32" s="44" t="s">
        <v>8</v>
      </c>
      <c r="R32" s="44"/>
    </row>
    <row r="33" spans="2:18" s="24" customFormat="1" ht="36.75" customHeight="1" x14ac:dyDescent="0.3">
      <c r="B33" s="31"/>
      <c r="C33" s="31"/>
      <c r="D33" s="31"/>
      <c r="E33" s="23"/>
      <c r="F33" s="40" t="s">
        <v>9</v>
      </c>
      <c r="G33" s="41"/>
      <c r="H33" s="41"/>
      <c r="I33" s="41"/>
      <c r="J33" s="41"/>
      <c r="K33" s="41"/>
      <c r="L33" s="41"/>
      <c r="M33" s="42"/>
      <c r="N33" s="43" t="s">
        <v>33</v>
      </c>
      <c r="O33" s="43"/>
      <c r="P33" s="43"/>
      <c r="Q33" s="44" t="s">
        <v>10</v>
      </c>
      <c r="R33" s="44"/>
    </row>
    <row r="34" spans="2:18" x14ac:dyDescent="0.25">
      <c r="B34" s="31"/>
      <c r="C34" s="5"/>
      <c r="D34" s="5"/>
      <c r="E34" s="5"/>
      <c r="F34" s="5"/>
      <c r="G34" s="5"/>
      <c r="H34" s="5"/>
      <c r="I34" s="45"/>
      <c r="J34" s="45"/>
      <c r="K34" s="45"/>
      <c r="L34" s="45"/>
      <c r="M34" s="45"/>
      <c r="N34" s="45"/>
      <c r="O34" s="45"/>
      <c r="P34" s="45"/>
      <c r="Q34" s="45"/>
      <c r="R34" s="5"/>
    </row>
    <row r="35" spans="2:18" ht="6.75" customHeight="1" x14ac:dyDescent="0.25">
      <c r="B35" s="31"/>
      <c r="C35" s="5"/>
      <c r="D35" s="5"/>
      <c r="E35" s="5"/>
      <c r="F35" s="5"/>
      <c r="G35" s="5"/>
      <c r="H35" s="5"/>
      <c r="I35" s="31"/>
      <c r="J35" s="31"/>
      <c r="K35" s="31"/>
      <c r="L35" s="31"/>
      <c r="M35" s="31"/>
      <c r="N35" s="31"/>
      <c r="O35" s="31"/>
      <c r="P35" s="15"/>
      <c r="Q35" s="15"/>
      <c r="R35" s="5"/>
    </row>
    <row r="36" spans="2:18" ht="6.75" customHeight="1" x14ac:dyDescent="0.25">
      <c r="B36" s="31"/>
      <c r="C36" s="5"/>
      <c r="D36" s="5"/>
      <c r="E36" s="5"/>
      <c r="F36" s="5"/>
      <c r="G36" s="5"/>
      <c r="H36" s="5"/>
      <c r="I36" s="31"/>
      <c r="J36" s="31"/>
      <c r="K36" s="31"/>
      <c r="L36" s="31"/>
      <c r="M36" s="31"/>
      <c r="N36" s="31"/>
      <c r="O36" s="31"/>
      <c r="P36" s="15"/>
      <c r="Q36" s="15"/>
      <c r="R36" s="5"/>
    </row>
    <row r="39" spans="2:18" ht="24" customHeight="1" x14ac:dyDescent="0.25">
      <c r="B39" s="46" t="s">
        <v>25</v>
      </c>
      <c r="C39" s="47"/>
      <c r="D39" s="6" t="s">
        <v>26</v>
      </c>
      <c r="E39" s="46" t="s">
        <v>27</v>
      </c>
      <c r="F39" s="48"/>
      <c r="G39" s="48"/>
      <c r="H39" s="48"/>
      <c r="I39" s="48"/>
      <c r="J39" s="48"/>
      <c r="K39" s="48"/>
      <c r="L39" s="48"/>
      <c r="M39" s="48"/>
      <c r="N39" s="47"/>
      <c r="O39" s="46" t="s">
        <v>28</v>
      </c>
      <c r="P39" s="48"/>
      <c r="Q39" s="48"/>
      <c r="R39" s="47"/>
    </row>
    <row r="40" spans="2:18" ht="62.25" customHeight="1" x14ac:dyDescent="0.25">
      <c r="B40" s="39"/>
      <c r="C40" s="39"/>
      <c r="D40" s="1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</sheetData>
  <mergeCells count="46">
    <mergeCell ref="R19:S19"/>
    <mergeCell ref="C8:Q8"/>
    <mergeCell ref="C15:Q15"/>
    <mergeCell ref="E18:H18"/>
    <mergeCell ref="K19:O19"/>
    <mergeCell ref="P19:Q19"/>
    <mergeCell ref="K20:O20"/>
    <mergeCell ref="P20:Q20"/>
    <mergeCell ref="K21:O21"/>
    <mergeCell ref="P21:Q21"/>
    <mergeCell ref="K22:O22"/>
    <mergeCell ref="P22:Q22"/>
    <mergeCell ref="K23:O23"/>
    <mergeCell ref="P23:Q23"/>
    <mergeCell ref="K24:O24"/>
    <mergeCell ref="P24:Q24"/>
    <mergeCell ref="K25:O25"/>
    <mergeCell ref="P25:Q25"/>
    <mergeCell ref="K26:O26"/>
    <mergeCell ref="P26:Q26"/>
    <mergeCell ref="F28:M28"/>
    <mergeCell ref="N28:P28"/>
    <mergeCell ref="Q28:R28"/>
    <mergeCell ref="F29:M29"/>
    <mergeCell ref="N29:P29"/>
    <mergeCell ref="Q29:R29"/>
    <mergeCell ref="B39:C39"/>
    <mergeCell ref="E39:N39"/>
    <mergeCell ref="O39:R39"/>
    <mergeCell ref="N30:P30"/>
    <mergeCell ref="Q30:R30"/>
    <mergeCell ref="F31:M31"/>
    <mergeCell ref="N31:P31"/>
    <mergeCell ref="Q31:R31"/>
    <mergeCell ref="F32:M32"/>
    <mergeCell ref="N32:P32"/>
    <mergeCell ref="Q32:R32"/>
    <mergeCell ref="F30:M30"/>
    <mergeCell ref="F33:M33"/>
    <mergeCell ref="N33:P33"/>
    <mergeCell ref="Q33:R33"/>
    <mergeCell ref="I34:N34"/>
    <mergeCell ref="O34:Q34"/>
    <mergeCell ref="B40:C40"/>
    <mergeCell ref="E40:N40"/>
    <mergeCell ref="O40:R40"/>
  </mergeCells>
  <conditionalFormatting sqref="J26 P26">
    <cfRule type="cellIs" dxfId="7" priority="8" operator="between">
      <formula>0</formula>
      <formula>6</formula>
    </cfRule>
  </conditionalFormatting>
  <conditionalFormatting sqref="P26:Q26">
    <cfRule type="cellIs" dxfId="6" priority="7" operator="between">
      <formula>0</formula>
      <formula>79</formula>
    </cfRule>
  </conditionalFormatting>
  <conditionalFormatting sqref="K26">
    <cfRule type="cellIs" dxfId="5" priority="6" operator="between">
      <formula>0</formula>
      <formula>6</formula>
    </cfRule>
  </conditionalFormatting>
  <conditionalFormatting sqref="E26:H26">
    <cfRule type="cellIs" dxfId="4" priority="5" operator="between">
      <formula>0</formula>
      <formula>6</formula>
    </cfRule>
  </conditionalFormatting>
  <conditionalFormatting sqref="J20:J25 P20:P25">
    <cfRule type="cellIs" dxfId="3" priority="4" operator="between">
      <formula>0</formula>
      <formula>6</formula>
    </cfRule>
  </conditionalFormatting>
  <conditionalFormatting sqref="P20:Q25">
    <cfRule type="cellIs" dxfId="2" priority="3" operator="between">
      <formula>0</formula>
      <formula>79</formula>
    </cfRule>
  </conditionalFormatting>
  <conditionalFormatting sqref="K20:K25">
    <cfRule type="cellIs" dxfId="1" priority="2" operator="between">
      <formula>0</formula>
      <formula>6</formula>
    </cfRule>
  </conditionalFormatting>
  <conditionalFormatting sqref="E20:H25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P20:P26" xr:uid="{14DC902A-AA50-487F-8EC1-69529EA8C681}">
      <formula1>$V$10:$V$20</formula1>
    </dataValidation>
  </dataValidations>
  <pageMargins left="0.25" right="0.25" top="0.75" bottom="0.75" header="0.3" footer="0.3"/>
  <pageSetup paperSize="9" scale="3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IX</vt:lpstr>
      <vt:lpstr>ENERGÍAS ALTERNATIVAS</vt:lpstr>
      <vt:lpstr>GESTIÓN DE PROYECTOS</vt:lpstr>
      <vt:lpstr>INNOVACIÓN</vt:lpstr>
      <vt:lpstr> ADMINISTRACIÓN</vt:lpstr>
      <vt:lpstr>ARQUITECTURA BIOCLIMÁTICA</vt:lpstr>
      <vt:lpstr>ÉTICA EN LOS NEGOCIOS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2019-10-01T15:45:29Z</dcterms:modified>
</cp:coreProperties>
</file>