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ENERGIA LISTAS\ACTAS\"/>
    </mc:Choice>
  </mc:AlternateContent>
  <xr:revisionPtr revIDLastSave="0" documentId="13_ncr:1_{977A1C71-9D41-4408-9B88-641284DB2E7B}" xr6:coauthVersionLast="44" xr6:coauthVersionMax="44" xr10:uidLastSave="{00000000-0000-0000-0000-000000000000}"/>
  <bookViews>
    <workbookView xWindow="-120" yWindow="-120" windowWidth="24240" windowHeight="13140" firstSheet="2" activeTab="6" xr2:uid="{00000000-000D-0000-FFFF-FFFF00000000}"/>
  </bookViews>
  <sheets>
    <sheet name="INGLÉS VIII" sheetId="47" r:id="rId1"/>
    <sheet name="DISEÑO SUSTENTABLE" sheetId="46" r:id="rId2"/>
    <sheet name="AHORRO Y USO" sheetId="45" r:id="rId3"/>
    <sheet name="SEGURIDAD INDUSTRIAL" sheetId="44" r:id="rId4"/>
    <sheet name="ENERGÍA HIDRÁULICA " sheetId="43" r:id="rId5"/>
    <sheet name="INGENIERÍA ENERGÉTICA" sheetId="30" r:id="rId6"/>
    <sheet name="ENERGÍA SOLAR " sheetId="42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47" l="1"/>
  <c r="H31" i="47" s="1"/>
  <c r="I31" i="47" s="1"/>
  <c r="G30" i="47"/>
  <c r="H30" i="47" s="1"/>
  <c r="I30" i="47" s="1"/>
  <c r="G29" i="47"/>
  <c r="H29" i="47" s="1"/>
  <c r="I29" i="47" s="1"/>
  <c r="G28" i="47"/>
  <c r="H28" i="47" s="1"/>
  <c r="I28" i="47" s="1"/>
  <c r="H27" i="47"/>
  <c r="I27" i="47" s="1"/>
  <c r="G27" i="47"/>
  <c r="G26" i="47"/>
  <c r="H26" i="47" s="1"/>
  <c r="I26" i="47" s="1"/>
  <c r="H25" i="47"/>
  <c r="I25" i="47" s="1"/>
  <c r="G25" i="47"/>
  <c r="G24" i="47"/>
  <c r="H24" i="47" s="1"/>
  <c r="I24" i="47" s="1"/>
  <c r="G23" i="47"/>
  <c r="H23" i="47" s="1"/>
  <c r="I23" i="47" s="1"/>
  <c r="G22" i="47"/>
  <c r="H22" i="47" s="1"/>
  <c r="I22" i="47" s="1"/>
  <c r="G21" i="47"/>
  <c r="H21" i="47" s="1"/>
  <c r="I21" i="47" s="1"/>
  <c r="G20" i="47"/>
  <c r="H20" i="47" s="1"/>
  <c r="I20" i="47" s="1"/>
  <c r="J31" i="46"/>
  <c r="K31" i="46" s="1"/>
  <c r="L31" i="46" s="1"/>
  <c r="J30" i="46"/>
  <c r="K30" i="46" s="1"/>
  <c r="L30" i="46" s="1"/>
  <c r="K29" i="46"/>
  <c r="L29" i="46" s="1"/>
  <c r="J29" i="46"/>
  <c r="J28" i="46"/>
  <c r="K28" i="46" s="1"/>
  <c r="L28" i="46" s="1"/>
  <c r="J27" i="46"/>
  <c r="K27" i="46" s="1"/>
  <c r="L27" i="46" s="1"/>
  <c r="J26" i="46"/>
  <c r="K26" i="46" s="1"/>
  <c r="L26" i="46" s="1"/>
  <c r="K25" i="46"/>
  <c r="L25" i="46" s="1"/>
  <c r="J25" i="46"/>
  <c r="J24" i="46"/>
  <c r="K24" i="46" s="1"/>
  <c r="L24" i="46" s="1"/>
  <c r="J23" i="46"/>
  <c r="K23" i="46" s="1"/>
  <c r="L23" i="46" s="1"/>
  <c r="J22" i="46"/>
  <c r="K22" i="46" s="1"/>
  <c r="L22" i="46" s="1"/>
  <c r="K21" i="46"/>
  <c r="L21" i="46" s="1"/>
  <c r="J21" i="46"/>
  <c r="J20" i="46"/>
  <c r="K20" i="46" s="1"/>
  <c r="L20" i="46" s="1"/>
  <c r="H31" i="45"/>
  <c r="I31" i="45" s="1"/>
  <c r="J31" i="45" s="1"/>
  <c r="H30" i="45"/>
  <c r="I30" i="45" s="1"/>
  <c r="J30" i="45" s="1"/>
  <c r="H29" i="45"/>
  <c r="I29" i="45" s="1"/>
  <c r="J29" i="45" s="1"/>
  <c r="H28" i="45"/>
  <c r="I28" i="45" s="1"/>
  <c r="J28" i="45" s="1"/>
  <c r="H27" i="45"/>
  <c r="I27" i="45" s="1"/>
  <c r="J27" i="45" s="1"/>
  <c r="H26" i="45"/>
  <c r="I26" i="45" s="1"/>
  <c r="J26" i="45" s="1"/>
  <c r="I25" i="45"/>
  <c r="J25" i="45" s="1"/>
  <c r="H25" i="45"/>
  <c r="H24" i="45"/>
  <c r="I24" i="45" s="1"/>
  <c r="J24" i="45" s="1"/>
  <c r="H23" i="45"/>
  <c r="I23" i="45" s="1"/>
  <c r="J23" i="45" s="1"/>
  <c r="H22" i="45"/>
  <c r="I22" i="45" s="1"/>
  <c r="J22" i="45" s="1"/>
  <c r="H21" i="45"/>
  <c r="I21" i="45" s="1"/>
  <c r="J21" i="45" s="1"/>
  <c r="H20" i="45"/>
  <c r="I20" i="45" s="1"/>
  <c r="J20" i="45" s="1"/>
  <c r="I31" i="44"/>
  <c r="J31" i="44" s="1"/>
  <c r="K31" i="44" s="1"/>
  <c r="I30" i="44"/>
  <c r="J30" i="44" s="1"/>
  <c r="K30" i="44" s="1"/>
  <c r="J29" i="44"/>
  <c r="K29" i="44" s="1"/>
  <c r="I29" i="44"/>
  <c r="I28" i="44"/>
  <c r="J28" i="44" s="1"/>
  <c r="K28" i="44" s="1"/>
  <c r="I27" i="44"/>
  <c r="J27" i="44" s="1"/>
  <c r="K27" i="44" s="1"/>
  <c r="K26" i="44"/>
  <c r="J26" i="44"/>
  <c r="I26" i="44"/>
  <c r="J25" i="44"/>
  <c r="K25" i="44" s="1"/>
  <c r="I25" i="44"/>
  <c r="I24" i="44"/>
  <c r="J24" i="44" s="1"/>
  <c r="K24" i="44" s="1"/>
  <c r="I23" i="44"/>
  <c r="J23" i="44" s="1"/>
  <c r="K23" i="44" s="1"/>
  <c r="K22" i="44"/>
  <c r="J22" i="44"/>
  <c r="I22" i="44"/>
  <c r="J21" i="44"/>
  <c r="K21" i="44" s="1"/>
  <c r="I21" i="44"/>
  <c r="I20" i="44"/>
  <c r="J20" i="44" s="1"/>
  <c r="K20" i="44" s="1"/>
  <c r="H31" i="43"/>
  <c r="I31" i="43" s="1"/>
  <c r="J31" i="43" s="1"/>
  <c r="H30" i="43"/>
  <c r="I30" i="43" s="1"/>
  <c r="J30" i="43" s="1"/>
  <c r="H29" i="43"/>
  <c r="I29" i="43" s="1"/>
  <c r="J29" i="43" s="1"/>
  <c r="H28" i="43"/>
  <c r="I28" i="43" s="1"/>
  <c r="J28" i="43" s="1"/>
  <c r="H27" i="43"/>
  <c r="I27" i="43" s="1"/>
  <c r="J27" i="43" s="1"/>
  <c r="H26" i="43"/>
  <c r="I26" i="43" s="1"/>
  <c r="J26" i="43" s="1"/>
  <c r="H25" i="43"/>
  <c r="I25" i="43" s="1"/>
  <c r="J25" i="43" s="1"/>
  <c r="H24" i="43"/>
  <c r="I24" i="43" s="1"/>
  <c r="J24" i="43" s="1"/>
  <c r="H23" i="43"/>
  <c r="I23" i="43" s="1"/>
  <c r="J23" i="43" s="1"/>
  <c r="H22" i="43"/>
  <c r="I22" i="43" s="1"/>
  <c r="J22" i="43" s="1"/>
  <c r="I21" i="43"/>
  <c r="J21" i="43" s="1"/>
  <c r="H21" i="43"/>
  <c r="H20" i="43"/>
  <c r="I20" i="43" s="1"/>
  <c r="J20" i="43" s="1"/>
  <c r="J31" i="42"/>
  <c r="K31" i="42" s="1"/>
  <c r="L31" i="42" s="1"/>
  <c r="J30" i="42"/>
  <c r="K30" i="42" s="1"/>
  <c r="L30" i="42" s="1"/>
  <c r="K29" i="42"/>
  <c r="L29" i="42" s="1"/>
  <c r="J29" i="42"/>
  <c r="J28" i="42"/>
  <c r="K28" i="42" s="1"/>
  <c r="L28" i="42" s="1"/>
  <c r="J27" i="42"/>
  <c r="K27" i="42" s="1"/>
  <c r="L27" i="42" s="1"/>
  <c r="J26" i="42"/>
  <c r="K26" i="42" s="1"/>
  <c r="L26" i="42" s="1"/>
  <c r="K25" i="42"/>
  <c r="L25" i="42" s="1"/>
  <c r="J25" i="42"/>
  <c r="J24" i="42"/>
  <c r="K24" i="42" s="1"/>
  <c r="L24" i="42" s="1"/>
  <c r="J23" i="42"/>
  <c r="K23" i="42" s="1"/>
  <c r="L23" i="42" s="1"/>
  <c r="J22" i="42"/>
  <c r="K22" i="42" s="1"/>
  <c r="L22" i="42" s="1"/>
  <c r="K21" i="42"/>
  <c r="L21" i="42" s="1"/>
  <c r="J21" i="42"/>
  <c r="J20" i="42"/>
  <c r="K20" i="42" s="1"/>
  <c r="L20" i="42" s="1"/>
  <c r="I24" i="30"/>
  <c r="I25" i="30"/>
  <c r="J25" i="30" s="1"/>
  <c r="K25" i="30" s="1"/>
  <c r="I26" i="30"/>
  <c r="J26" i="30" s="1"/>
  <c r="K26" i="30" s="1"/>
  <c r="I27" i="30"/>
  <c r="J27" i="30" s="1"/>
  <c r="K27" i="30" s="1"/>
  <c r="I28" i="30"/>
  <c r="J28" i="30" s="1"/>
  <c r="K28" i="30" s="1"/>
  <c r="I29" i="30"/>
  <c r="J29" i="30" s="1"/>
  <c r="K29" i="30" s="1"/>
  <c r="I30" i="30"/>
  <c r="J30" i="30" s="1"/>
  <c r="K30" i="30" s="1"/>
  <c r="I31" i="30"/>
  <c r="J31" i="30" s="1"/>
  <c r="K31" i="30" s="1"/>
  <c r="I23" i="30"/>
  <c r="I22" i="30"/>
  <c r="J22" i="30" s="1"/>
  <c r="I21" i="30"/>
  <c r="J21" i="30" s="1"/>
  <c r="I20" i="30"/>
  <c r="J20" i="30" l="1"/>
  <c r="K20" i="30" s="1"/>
  <c r="J24" i="30"/>
  <c r="K24" i="30" s="1"/>
  <c r="K22" i="30"/>
  <c r="K21" i="30"/>
  <c r="J23" i="30"/>
  <c r="K23" i="30" s="1"/>
</calcChain>
</file>

<file path=xl/sharedStrings.xml><?xml version="1.0" encoding="utf-8"?>
<sst xmlns="http://schemas.openxmlformats.org/spreadsheetml/2006/main" count="397" uniqueCount="64">
  <si>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</si>
  <si>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</si>
  <si>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</si>
  <si>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</si>
  <si>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</si>
  <si>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</si>
  <si>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</si>
  <si>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</si>
  <si>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</si>
  <si>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</si>
  <si>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</si>
  <si>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</si>
  <si>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</si>
  <si>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</si>
  <si>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</si>
  <si>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</si>
  <si>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</si>
  <si>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</si>
  <si>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</si>
  <si>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</si>
  <si>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</si>
  <si>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</si>
  <si>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</si>
  <si>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</si>
  <si>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</si>
  <si>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</si>
  <si>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</si>
  <si>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</si>
  <si>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</si>
  <si>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</si>
  <si>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</si>
  <si>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</si>
  <si>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</si>
  <si>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</si>
  <si>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</si>
  <si>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</si>
  <si>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</si>
  <si>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</si>
  <si>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</si>
  <si>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</si>
  <si>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</si>
  <si>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</si>
  <si>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</si>
  <si>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</si>
  <si>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ENERGÍA</t>
  </si>
  <si>
    <t>GARCIA MORALES BRISA ALONDRA</t>
  </si>
  <si>
    <t>GIRON SALAZAR JOSE ANGEL</t>
  </si>
  <si>
    <t>GONZALEZ GUTIERREZ ANGEL OMAR</t>
  </si>
  <si>
    <t xml:space="preserve">HERNANDEZ REYES ADRIANA ZUKEY </t>
  </si>
  <si>
    <t xml:space="preserve">MATURANO CANO LUIS FERNANDO </t>
  </si>
  <si>
    <t xml:space="preserve">PEREZ MARTINEZ ANGEL ROGELIO </t>
  </si>
  <si>
    <t xml:space="preserve">QUEVEDO ESTRADA HECTOR 
URIEL   </t>
  </si>
  <si>
    <t xml:space="preserve">RIOS CATAÑO CRISTIAN ARIEL     </t>
  </si>
  <si>
    <t xml:space="preserve">RODRIGUEZ GUERRERO ALEXIS
 URIEL </t>
  </si>
  <si>
    <t xml:space="preserve">ROJAS GUARNEROS DIANA      </t>
  </si>
  <si>
    <t xml:space="preserve">VAZQUEZ SANCHEZ LUIS GERARDO   </t>
  </si>
  <si>
    <t>VITE COTERO ANDRES DAMIAN</t>
  </si>
  <si>
    <t>ALMACENAMIENTO DE ENERGÍA SOLAR</t>
  </si>
  <si>
    <t>INGENIERÍA ENERGÉTICA</t>
  </si>
  <si>
    <t>ENERGÍA HIDRÁULICA CON LABORATORIO</t>
  </si>
  <si>
    <t>SEGURIDAD INDUSTRIAL</t>
  </si>
  <si>
    <t>AHORRO Y USO DE INSTALACIONES ELÉCTRICAS</t>
  </si>
  <si>
    <t>DISEÑO SUSTENTABLE DE INSTALACIONES ELÉCTRICAS</t>
  </si>
  <si>
    <t>INGLÉS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</si>
</sst>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75C654D-3211-44EB-A568-046EE588AFB7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6776C39-55D1-4F64-B19A-C9E7FC987C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156CE8C-2DA5-4691-B0DB-A46F88299D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CC55E1-FACE-4CB6-800D-E2C4F5AC97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616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151A3C7-01FD-47C2-861E-B4CBA9781BF6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DB7AF58-76EC-41B3-8F15-0780BCAEEC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D6DC0844-A2AA-4458-800E-5994123C476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8F1C8C-0AE2-463A-8359-242445A445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616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C7974AE-2B15-4D1F-B57B-900D0C22BC92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6CAA2F22-B9AA-490B-8328-1E488AD9B1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D6AAE3B-FCFC-4F6E-BE7B-4B441FDC666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547186-A81B-4C22-B01A-227E1F844C6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71204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0950AF8-C2F7-4ED0-854F-8A9A2F48A80E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F339179-0CD4-4B29-AD80-EA8FC500FA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C7ECA34A-7672-4F6D-88AD-83D6D62894F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438E3B-252C-4E4E-937D-129D917F97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71204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6CE40B8-D410-417D-A8A0-773AF6761D08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DA42CAF-8CD8-4B7F-8A87-FD0A1BC35C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B5EF917-89E2-4063-AD6D-61A5C5BF21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9D40B5-668D-47DB-B82C-6C0E13D16A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71204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076B206-C1A7-417E-9B70-5F5C5C8BCA78}"/>
            </a:ext>
          </a:extLst>
        </xdr:cNvPr>
        <xdr:cNvGrpSpPr/>
      </xdr:nvGrpSpPr>
      <xdr:grpSpPr>
        <a:xfrm>
          <a:off x="792051" y="198865"/>
          <a:ext cx="8079239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C24BEA8-7556-4529-BBDD-2624EA1C8E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6BE5969-5B39-44EB-9721-9757B667D64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AEBFEC-5994-4746-AD61-4E57B190E1E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616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E27C-17EA-4F3F-A438-3B5A916A0536}">
  <sheetPr>
    <tabColor theme="9" tint="-0.249977111117893"/>
    <pageSetUpPr fitToPage="1"/>
  </sheetPr>
  <dimension ref="B8:W46"/>
  <sheetViews>
    <sheetView view="pageBreakPreview" topLeftCell="A4" zoomScale="70" zoomScaleNormal="80" zoomScaleSheetLayoutView="70" workbookViewId="0">
      <selection activeCell="D41" sqref="D41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2"/>
      <c r="R8" s="2"/>
    </row>
    <row r="9" spans="2:20" ht="42" customHeight="1" x14ac:dyDescent="0.25">
      <c r="C9" s="64" t="s">
        <v>20</v>
      </c>
      <c r="D9" s="26"/>
      <c r="N9"/>
      <c r="O9"/>
      <c r="R9" s="2"/>
    </row>
    <row r="10" spans="2:20" ht="42" customHeight="1" x14ac:dyDescent="0.25">
      <c r="B10" s="1"/>
      <c r="C10" s="64" t="s">
        <v>21</v>
      </c>
      <c r="D10" s="27" t="s">
        <v>63</v>
      </c>
      <c r="N10"/>
      <c r="O10"/>
      <c r="T10">
        <v>100</v>
      </c>
    </row>
    <row r="11" spans="2:20" ht="42" customHeight="1" x14ac:dyDescent="0.25">
      <c r="B11" s="1"/>
      <c r="C11" s="64" t="s">
        <v>22</v>
      </c>
      <c r="D11" s="26" t="s">
        <v>43</v>
      </c>
      <c r="N11"/>
      <c r="O11"/>
      <c r="T11">
        <v>90</v>
      </c>
    </row>
    <row r="12" spans="2:20" ht="42" customHeight="1" x14ac:dyDescent="0.25">
      <c r="B12" s="1"/>
      <c r="C12" s="64" t="s">
        <v>41</v>
      </c>
      <c r="D12" s="63">
        <v>130801</v>
      </c>
      <c r="N12"/>
      <c r="O12"/>
      <c r="T12">
        <v>80</v>
      </c>
    </row>
    <row r="13" spans="2:20" ht="42" customHeight="1" x14ac:dyDescent="0.25">
      <c r="B13" s="1"/>
      <c r="C13" s="64" t="s">
        <v>23</v>
      </c>
      <c r="D13" s="26" t="s">
        <v>44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0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57" t="s">
        <v>11</v>
      </c>
      <c r="F18" s="57"/>
      <c r="T18">
        <v>20</v>
      </c>
    </row>
    <row r="19" spans="2:20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23" t="s">
        <v>39</v>
      </c>
      <c r="H19" s="23" t="s">
        <v>38</v>
      </c>
      <c r="I19" s="58" t="s">
        <v>16</v>
      </c>
      <c r="J19" s="59"/>
      <c r="K19" s="59"/>
      <c r="L19" s="59"/>
      <c r="M19" s="60"/>
      <c r="N19" s="61" t="s">
        <v>17</v>
      </c>
      <c r="O19" s="62"/>
      <c r="P19" s="61" t="s">
        <v>40</v>
      </c>
      <c r="Q19" s="62"/>
      <c r="T19">
        <v>10</v>
      </c>
    </row>
    <row r="20" spans="2:20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21" t="e">
        <f>AVERAGE(E20:F20)</f>
        <v>#DIV/0!</v>
      </c>
      <c r="H20" s="18" t="e">
        <f>ROUND(G20,0)</f>
        <v>#DIV/0!</v>
      </c>
      <c r="I20" s="33" t="e">
        <f>IF(H20=6,"NA",IF(H20=7,"BU",IF(H20=8,"BA",IF(H20=9,"I",IF(H20=10,"C",)))))</f>
        <v>#DIV/0!</v>
      </c>
      <c r="J20" s="34"/>
      <c r="K20" s="34"/>
      <c r="L20" s="34"/>
      <c r="M20" s="35"/>
      <c r="N20" s="36"/>
      <c r="O20" s="37"/>
      <c r="P20" s="28"/>
      <c r="Q20" s="29"/>
      <c r="T20" s="8">
        <v>0</v>
      </c>
    </row>
    <row r="21" spans="2:20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21" t="e">
        <f>AVERAGE(E21:F21)</f>
        <v>#DIV/0!</v>
      </c>
      <c r="H21" s="18" t="e">
        <f t="shared" ref="H21:H31" si="0">ROUND(G21,0)</f>
        <v>#DIV/0!</v>
      </c>
      <c r="I21" s="33" t="e">
        <f>IF(H21=6,"NA",IF(H21=7,"BU",IF(H21=8,"BA",IF(H21=9,"I",IF(H21=10,"C",)))))</f>
        <v>#DIV/0!</v>
      </c>
      <c r="J21" s="34"/>
      <c r="K21" s="34"/>
      <c r="L21" s="34"/>
      <c r="M21" s="35"/>
      <c r="N21" s="36"/>
      <c r="O21" s="37"/>
      <c r="P21" s="28"/>
      <c r="Q21" s="29"/>
    </row>
    <row r="22" spans="2:20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21" t="e">
        <f>AVERAGE(E22:F22)</f>
        <v>#DIV/0!</v>
      </c>
      <c r="H22" s="18" t="e">
        <f t="shared" si="0"/>
        <v>#DIV/0!</v>
      </c>
      <c r="I22" s="33" t="e">
        <f>IF(H22=6,"NA",IF(H22=7,"BU",IF(H22=8,"BA",IF(H22=9,"I",IF(H22=10,"C",)))))</f>
        <v>#DIV/0!</v>
      </c>
      <c r="J22" s="34"/>
      <c r="K22" s="34"/>
      <c r="L22" s="34"/>
      <c r="M22" s="35"/>
      <c r="N22" s="36"/>
      <c r="O22" s="37"/>
      <c r="P22" s="28"/>
      <c r="Q22" s="29"/>
    </row>
    <row r="23" spans="2:20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21" t="e">
        <f>AVERAGE(E23:F23)</f>
        <v>#DIV/0!</v>
      </c>
      <c r="H23" s="18" t="e">
        <f t="shared" si="0"/>
        <v>#DIV/0!</v>
      </c>
      <c r="I23" s="33" t="e">
        <f t="shared" ref="I23:I31" si="1">IF(H23=6,"NA",IF(H23=7,"BU",IF(H23=8,"BA",IF(H23=9,"I",IF(H23=10,"C",)))))</f>
        <v>#DIV/0!</v>
      </c>
      <c r="J23" s="34"/>
      <c r="K23" s="34"/>
      <c r="L23" s="34"/>
      <c r="M23" s="35"/>
      <c r="N23" s="36"/>
      <c r="O23" s="37"/>
      <c r="P23" s="28"/>
      <c r="Q23" s="29"/>
    </row>
    <row r="24" spans="2:20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21" t="e">
        <f>AVERAGE(E24:F24)</f>
        <v>#DIV/0!</v>
      </c>
      <c r="H24" s="18" t="e">
        <f t="shared" si="0"/>
        <v>#DIV/0!</v>
      </c>
      <c r="I24" s="33" t="e">
        <f t="shared" si="1"/>
        <v>#DIV/0!</v>
      </c>
      <c r="J24" s="34"/>
      <c r="K24" s="34"/>
      <c r="L24" s="34"/>
      <c r="M24" s="35"/>
      <c r="N24" s="36"/>
      <c r="O24" s="37"/>
      <c r="P24" s="28"/>
      <c r="Q24" s="29"/>
    </row>
    <row r="25" spans="2:20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21" t="e">
        <f>AVERAGE(E25:F25)</f>
        <v>#DIV/0!</v>
      </c>
      <c r="H25" s="18" t="e">
        <f t="shared" si="0"/>
        <v>#DIV/0!</v>
      </c>
      <c r="I25" s="33" t="e">
        <f t="shared" si="1"/>
        <v>#DIV/0!</v>
      </c>
      <c r="J25" s="34"/>
      <c r="K25" s="34"/>
      <c r="L25" s="34"/>
      <c r="M25" s="35"/>
      <c r="N25" s="36"/>
      <c r="O25" s="37"/>
      <c r="P25" s="28"/>
      <c r="Q25" s="29"/>
    </row>
    <row r="26" spans="2:20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21" t="e">
        <f>AVERAGE(E26:F26)</f>
        <v>#DIV/0!</v>
      </c>
      <c r="H26" s="18" t="e">
        <f t="shared" si="0"/>
        <v>#DIV/0!</v>
      </c>
      <c r="I26" s="33" t="e">
        <f t="shared" si="1"/>
        <v>#DIV/0!</v>
      </c>
      <c r="J26" s="34"/>
      <c r="K26" s="34"/>
      <c r="L26" s="34"/>
      <c r="M26" s="35"/>
      <c r="N26" s="36"/>
      <c r="O26" s="37"/>
      <c r="P26" s="28"/>
      <c r="Q26" s="29"/>
    </row>
    <row r="27" spans="2:20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21" t="e">
        <f>AVERAGE(E27:F27)</f>
        <v>#DIV/0!</v>
      </c>
      <c r="H27" s="18" t="e">
        <f t="shared" si="0"/>
        <v>#DIV/0!</v>
      </c>
      <c r="I27" s="33" t="e">
        <f t="shared" si="1"/>
        <v>#DIV/0!</v>
      </c>
      <c r="J27" s="34"/>
      <c r="K27" s="34"/>
      <c r="L27" s="34"/>
      <c r="M27" s="35"/>
      <c r="N27" s="36"/>
      <c r="O27" s="37"/>
      <c r="P27" s="28"/>
      <c r="Q27" s="29"/>
    </row>
    <row r="28" spans="2:20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21" t="e">
        <f>AVERAGE(E28:F28)</f>
        <v>#DIV/0!</v>
      </c>
      <c r="H28" s="18" t="e">
        <f t="shared" si="0"/>
        <v>#DIV/0!</v>
      </c>
      <c r="I28" s="33" t="e">
        <f t="shared" si="1"/>
        <v>#DIV/0!</v>
      </c>
      <c r="J28" s="34"/>
      <c r="K28" s="34"/>
      <c r="L28" s="34"/>
      <c r="M28" s="35"/>
      <c r="N28" s="36"/>
      <c r="O28" s="37"/>
      <c r="P28" s="28"/>
      <c r="Q28" s="29"/>
    </row>
    <row r="29" spans="2:20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21" t="e">
        <f>AVERAGE(E29:F29)</f>
        <v>#DIV/0!</v>
      </c>
      <c r="H29" s="18" t="e">
        <f t="shared" si="0"/>
        <v>#DIV/0!</v>
      </c>
      <c r="I29" s="33" t="e">
        <f t="shared" si="1"/>
        <v>#DIV/0!</v>
      </c>
      <c r="J29" s="34"/>
      <c r="K29" s="34"/>
      <c r="L29" s="34"/>
      <c r="M29" s="35"/>
      <c r="N29" s="36"/>
      <c r="O29" s="37"/>
      <c r="P29" s="28"/>
      <c r="Q29" s="29"/>
    </row>
    <row r="30" spans="2:20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21" t="e">
        <f>AVERAGE(E30:F30)</f>
        <v>#DIV/0!</v>
      </c>
      <c r="H30" s="18" t="e">
        <f t="shared" si="0"/>
        <v>#DIV/0!</v>
      </c>
      <c r="I30" s="33" t="e">
        <f t="shared" si="1"/>
        <v>#DIV/0!</v>
      </c>
      <c r="J30" s="34"/>
      <c r="K30" s="34"/>
      <c r="L30" s="34"/>
      <c r="M30" s="35"/>
      <c r="N30" s="36"/>
      <c r="O30" s="37"/>
      <c r="P30" s="28"/>
      <c r="Q30" s="29"/>
    </row>
    <row r="31" spans="2:20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21" t="e">
        <f>AVERAGE(E31:F31)</f>
        <v>#DIV/0!</v>
      </c>
      <c r="H31" s="18" t="e">
        <f t="shared" si="0"/>
        <v>#DIV/0!</v>
      </c>
      <c r="I31" s="33" t="e">
        <f t="shared" si="1"/>
        <v>#DIV/0!</v>
      </c>
      <c r="J31" s="34"/>
      <c r="K31" s="34"/>
      <c r="L31" s="34"/>
      <c r="M31" s="35"/>
      <c r="N31" s="36"/>
      <c r="O31" s="37"/>
      <c r="P31" s="28"/>
      <c r="Q31" s="29"/>
    </row>
    <row r="32" spans="2:20" ht="15.75" customHeight="1" x14ac:dyDescent="0.25">
      <c r="B32" s="10"/>
      <c r="C32" s="10"/>
      <c r="D32" s="3"/>
      <c r="E32" s="3"/>
      <c r="F32" s="3"/>
      <c r="G32" s="3"/>
      <c r="H32" s="3"/>
      <c r="I32" s="9"/>
      <c r="J32" s="9"/>
      <c r="K32" s="9"/>
      <c r="L32" s="9"/>
      <c r="M32" s="9"/>
      <c r="N32" s="15"/>
      <c r="O32" s="15"/>
      <c r="P32" s="5"/>
    </row>
    <row r="33" spans="2:16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2"/>
      <c r="L33" s="54" t="s">
        <v>34</v>
      </c>
      <c r="M33" s="54"/>
      <c r="N33" s="54"/>
      <c r="O33" s="54" t="s">
        <v>35</v>
      </c>
      <c r="P33" s="54"/>
    </row>
    <row r="34" spans="2:16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4"/>
      <c r="L34" s="45" t="s">
        <v>29</v>
      </c>
      <c r="M34" s="45"/>
      <c r="N34" s="45"/>
      <c r="O34" s="46" t="s">
        <v>2</v>
      </c>
      <c r="P34" s="46"/>
    </row>
    <row r="35" spans="2:16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4"/>
      <c r="L35" s="45" t="s">
        <v>30</v>
      </c>
      <c r="M35" s="45"/>
      <c r="N35" s="45"/>
      <c r="O35" s="46" t="s">
        <v>4</v>
      </c>
      <c r="P35" s="46"/>
    </row>
    <row r="36" spans="2:16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4"/>
      <c r="L36" s="45" t="s">
        <v>31</v>
      </c>
      <c r="M36" s="45"/>
      <c r="N36" s="45"/>
      <c r="O36" s="46" t="s">
        <v>6</v>
      </c>
      <c r="P36" s="46"/>
    </row>
    <row r="37" spans="2:16" s="25" customFormat="1" ht="40.5" customHeight="1" x14ac:dyDescent="0.3">
      <c r="B37"/>
      <c r="C37"/>
      <c r="D37"/>
      <c r="E37" s="24"/>
      <c r="F37" s="42" t="s">
        <v>7</v>
      </c>
      <c r="G37" s="43"/>
      <c r="H37" s="43"/>
      <c r="I37" s="43"/>
      <c r="J37" s="43"/>
      <c r="K37" s="44"/>
      <c r="L37" s="45" t="s">
        <v>32</v>
      </c>
      <c r="M37" s="45"/>
      <c r="N37" s="45"/>
      <c r="O37" s="46" t="s">
        <v>8</v>
      </c>
      <c r="P37" s="46"/>
    </row>
    <row r="38" spans="2:16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4"/>
      <c r="L38" s="45" t="s">
        <v>33</v>
      </c>
      <c r="M38" s="45"/>
      <c r="N38" s="45"/>
      <c r="O38" s="46" t="s">
        <v>10</v>
      </c>
      <c r="P38" s="46"/>
    </row>
    <row r="39" spans="2:16" x14ac:dyDescent="0.25">
      <c r="B39" s="32"/>
      <c r="C39" s="5"/>
      <c r="D39" s="5"/>
      <c r="E39" s="5"/>
      <c r="F39" s="5"/>
      <c r="G39" s="47"/>
      <c r="H39" s="47"/>
      <c r="I39" s="47"/>
      <c r="J39" s="47"/>
      <c r="K39" s="47"/>
      <c r="L39" s="47"/>
      <c r="M39" s="47"/>
      <c r="N39" s="47"/>
      <c r="O39" s="47"/>
      <c r="P39" s="5"/>
    </row>
    <row r="40" spans="2:16" ht="6.75" customHeight="1" x14ac:dyDescent="0.25">
      <c r="B40" s="32"/>
      <c r="C40" s="5"/>
      <c r="D40" s="5"/>
      <c r="E40" s="5"/>
      <c r="F40" s="5"/>
      <c r="G40" s="32"/>
      <c r="H40" s="32"/>
      <c r="I40" s="32"/>
      <c r="J40" s="32"/>
      <c r="K40" s="32"/>
      <c r="L40" s="32"/>
      <c r="M40" s="32"/>
      <c r="N40" s="16"/>
      <c r="O40" s="16"/>
      <c r="P40" s="5"/>
    </row>
    <row r="41" spans="2:16" ht="6.75" customHeight="1" x14ac:dyDescent="0.25">
      <c r="B41" s="32"/>
      <c r="C41" s="5"/>
      <c r="D41" s="5"/>
      <c r="E41" s="5"/>
      <c r="F41" s="5"/>
      <c r="G41" s="32"/>
      <c r="H41" s="32"/>
      <c r="I41" s="32"/>
      <c r="J41" s="32"/>
      <c r="K41" s="32"/>
      <c r="L41" s="32"/>
      <c r="M41" s="32"/>
      <c r="N41" s="16"/>
      <c r="O41" s="16"/>
      <c r="P41" s="5"/>
    </row>
    <row r="44" spans="2:16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49"/>
      <c r="M44" s="48" t="s">
        <v>28</v>
      </c>
      <c r="N44" s="50"/>
      <c r="O44" s="50"/>
      <c r="P44" s="49"/>
    </row>
    <row r="45" spans="2:16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1"/>
      <c r="M46" s="39"/>
      <c r="N46" s="40"/>
      <c r="O46" s="40"/>
      <c r="P46" s="41"/>
    </row>
  </sheetData>
  <mergeCells count="59">
    <mergeCell ref="B45:C45"/>
    <mergeCell ref="E45:L45"/>
    <mergeCell ref="M45:P45"/>
    <mergeCell ref="B46:C46"/>
    <mergeCell ref="E46:L46"/>
    <mergeCell ref="M46:P46"/>
    <mergeCell ref="F38:K38"/>
    <mergeCell ref="L38:N38"/>
    <mergeCell ref="O38:P38"/>
    <mergeCell ref="G39:L39"/>
    <mergeCell ref="M39:O39"/>
    <mergeCell ref="B44:C44"/>
    <mergeCell ref="E44:L44"/>
    <mergeCell ref="M44:P44"/>
    <mergeCell ref="L35:N35"/>
    <mergeCell ref="O35:P35"/>
    <mergeCell ref="F36:K36"/>
    <mergeCell ref="L36:N36"/>
    <mergeCell ref="O36:P36"/>
    <mergeCell ref="F37:K37"/>
    <mergeCell ref="L37:N37"/>
    <mergeCell ref="O37:P37"/>
    <mergeCell ref="F33:K33"/>
    <mergeCell ref="L33:N33"/>
    <mergeCell ref="O33:P33"/>
    <mergeCell ref="F34:K34"/>
    <mergeCell ref="L34:N34"/>
    <mergeCell ref="O34:P34"/>
    <mergeCell ref="F35:K35"/>
    <mergeCell ref="I29:M29"/>
    <mergeCell ref="N29:O29"/>
    <mergeCell ref="I30:M30"/>
    <mergeCell ref="N30:O30"/>
    <mergeCell ref="I31:M31"/>
    <mergeCell ref="N31:O31"/>
    <mergeCell ref="I26:M26"/>
    <mergeCell ref="N26:O26"/>
    <mergeCell ref="I27:M27"/>
    <mergeCell ref="N27:O27"/>
    <mergeCell ref="I28:M28"/>
    <mergeCell ref="N28:O28"/>
    <mergeCell ref="I23:M23"/>
    <mergeCell ref="N23:O23"/>
    <mergeCell ref="I24:M24"/>
    <mergeCell ref="N24:O24"/>
    <mergeCell ref="I25:M25"/>
    <mergeCell ref="N25:O25"/>
    <mergeCell ref="I20:M20"/>
    <mergeCell ref="N20:O20"/>
    <mergeCell ref="I21:M21"/>
    <mergeCell ref="N21:O21"/>
    <mergeCell ref="I22:M22"/>
    <mergeCell ref="N22:O22"/>
    <mergeCell ref="C8:O8"/>
    <mergeCell ref="C15:O15"/>
    <mergeCell ref="E18:F18"/>
    <mergeCell ref="I19:M19"/>
    <mergeCell ref="N19:O19"/>
    <mergeCell ref="P19:Q19"/>
  </mergeCells>
  <conditionalFormatting sqref="H20 N20">
    <cfRule type="cellIs" dxfId="62" priority="8" operator="between">
      <formula>0</formula>
      <formula>6</formula>
    </cfRule>
  </conditionalFormatting>
  <conditionalFormatting sqref="N20:O20">
    <cfRule type="cellIs" dxfId="61" priority="7" operator="between">
      <formula>0</formula>
      <formula>79</formula>
    </cfRule>
  </conditionalFormatting>
  <conditionalFormatting sqref="I20">
    <cfRule type="cellIs" dxfId="60" priority="6" operator="between">
      <formula>0</formula>
      <formula>6</formula>
    </cfRule>
  </conditionalFormatting>
  <conditionalFormatting sqref="E20:F20">
    <cfRule type="cellIs" dxfId="59" priority="5" operator="between">
      <formula>0</formula>
      <formula>6</formula>
    </cfRule>
  </conditionalFormatting>
  <conditionalFormatting sqref="H21:H31 N21:N31">
    <cfRule type="cellIs" dxfId="58" priority="4" operator="between">
      <formula>0</formula>
      <formula>6</formula>
    </cfRule>
  </conditionalFormatting>
  <conditionalFormatting sqref="N21:O31">
    <cfRule type="cellIs" dxfId="57" priority="3" operator="between">
      <formula>0</formula>
      <formula>79</formula>
    </cfRule>
  </conditionalFormatting>
  <conditionalFormatting sqref="I21:I31">
    <cfRule type="cellIs" dxfId="56" priority="2" operator="between">
      <formula>0</formula>
      <formula>6</formula>
    </cfRule>
  </conditionalFormatting>
  <conditionalFormatting sqref="E21:F31">
    <cfRule type="cellIs" dxfId="55" priority="1" operator="between">
      <formula>0</formula>
      <formula>6</formula>
    </cfRule>
  </conditionalFormatting>
  <dataValidations count="1">
    <dataValidation type="list" allowBlank="1" showInputMessage="1" showErrorMessage="1" sqref="N20:N31" xr:uid="{7D7766CB-495B-49F9-A629-C0D23BC73667}">
      <formula1>$T$10:$T$20</formula1>
    </dataValidation>
  </dataValidations>
  <pageMargins left="0.25" right="0.25" top="0.75" bottom="0.75" header="0.3" footer="0.3"/>
  <pageSetup paperSize="9" scale="3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4FE3-586D-4967-B28A-15835CEC9034}">
  <sheetPr>
    <tabColor theme="4" tint="0.39997558519241921"/>
    <pageSetUpPr fitToPage="1"/>
  </sheetPr>
  <dimension ref="B8:W46"/>
  <sheetViews>
    <sheetView view="pageBreakPreview" topLeftCell="A7" zoomScale="70" zoomScaleNormal="80" zoomScaleSheetLayoutView="70" workbookViewId="0">
      <selection activeCell="D35" sqref="D35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8" width="12.5703125" customWidth="1"/>
    <col min="9" max="9" width="13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T8" s="2"/>
      <c r="U8" s="2"/>
    </row>
    <row r="9" spans="2:23" ht="42" customHeight="1" x14ac:dyDescent="0.25">
      <c r="C9" s="64" t="s">
        <v>20</v>
      </c>
      <c r="D9" s="26"/>
      <c r="Q9"/>
      <c r="R9"/>
      <c r="U9" s="2"/>
    </row>
    <row r="10" spans="2:23" ht="42" customHeight="1" x14ac:dyDescent="0.25">
      <c r="B10" s="1"/>
      <c r="C10" s="64" t="s">
        <v>21</v>
      </c>
      <c r="D10" s="27" t="s">
        <v>62</v>
      </c>
      <c r="Q10"/>
      <c r="R10"/>
      <c r="W10">
        <v>100</v>
      </c>
    </row>
    <row r="11" spans="2:23" ht="42" customHeight="1" x14ac:dyDescent="0.25">
      <c r="B11" s="1"/>
      <c r="C11" s="64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64" t="s">
        <v>41</v>
      </c>
      <c r="D12" s="63">
        <v>130801</v>
      </c>
      <c r="Q12"/>
      <c r="R12"/>
      <c r="W12">
        <v>80</v>
      </c>
    </row>
    <row r="13" spans="2:23" ht="42" customHeight="1" x14ac:dyDescent="0.25">
      <c r="B13" s="1"/>
      <c r="C13" s="64" t="s">
        <v>23</v>
      </c>
      <c r="D13" s="26" t="s">
        <v>44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20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57" t="s">
        <v>11</v>
      </c>
      <c r="F18" s="57"/>
      <c r="G18" s="57"/>
      <c r="H18" s="57"/>
      <c r="I18" s="57"/>
      <c r="W18">
        <v>20</v>
      </c>
    </row>
    <row r="19" spans="2:23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31" t="s">
        <v>14</v>
      </c>
      <c r="H19" s="31" t="s">
        <v>15</v>
      </c>
      <c r="I19" s="31" t="s">
        <v>42</v>
      </c>
      <c r="J19" s="23" t="s">
        <v>39</v>
      </c>
      <c r="K19" s="23" t="s">
        <v>38</v>
      </c>
      <c r="L19" s="58" t="s">
        <v>16</v>
      </c>
      <c r="M19" s="59"/>
      <c r="N19" s="59"/>
      <c r="O19" s="59"/>
      <c r="P19" s="60"/>
      <c r="Q19" s="61" t="s">
        <v>17</v>
      </c>
      <c r="R19" s="62"/>
      <c r="S19" s="61" t="s">
        <v>40</v>
      </c>
      <c r="T19" s="62"/>
      <c r="W19">
        <v>10</v>
      </c>
    </row>
    <row r="20" spans="2:23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19"/>
      <c r="H20" s="19"/>
      <c r="I20" s="19"/>
      <c r="J20" s="21" t="e">
        <f>AVERAGE(E20:I20)</f>
        <v>#DIV/0!</v>
      </c>
      <c r="K20" s="18" t="e">
        <f>ROUND(J20,0)</f>
        <v>#DIV/0!</v>
      </c>
      <c r="L20" s="33" t="e">
        <f>IF(K20=6,"NA",IF(K20=7,"BU",IF(K20=8,"BA",IF(K20=9,"I",IF(K20=10,"C",)))))</f>
        <v>#DIV/0!</v>
      </c>
      <c r="M20" s="34"/>
      <c r="N20" s="34"/>
      <c r="O20" s="34"/>
      <c r="P20" s="35"/>
      <c r="Q20" s="36"/>
      <c r="R20" s="37"/>
      <c r="S20" s="28"/>
      <c r="T20" s="29"/>
      <c r="W20" s="8">
        <v>0</v>
      </c>
    </row>
    <row r="21" spans="2:23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19"/>
      <c r="H21" s="19"/>
      <c r="I21" s="19"/>
      <c r="J21" s="21" t="e">
        <f t="shared" ref="J21:J31" si="0">AVERAGE(E21:I21)</f>
        <v>#DIV/0!</v>
      </c>
      <c r="K21" s="18" t="e">
        <f t="shared" ref="K21:K31" si="1">ROUND(J21,0)</f>
        <v>#DIV/0!</v>
      </c>
      <c r="L21" s="33" t="e">
        <f>IF(K21=6,"NA",IF(K21=7,"BU",IF(K21=8,"BA",IF(K21=9,"I",IF(K21=10,"C",)))))</f>
        <v>#DIV/0!</v>
      </c>
      <c r="M21" s="34"/>
      <c r="N21" s="34"/>
      <c r="O21" s="34"/>
      <c r="P21" s="35"/>
      <c r="Q21" s="36"/>
      <c r="R21" s="37"/>
      <c r="S21" s="28"/>
      <c r="T21" s="29"/>
    </row>
    <row r="22" spans="2:23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19"/>
      <c r="H22" s="19"/>
      <c r="I22" s="19"/>
      <c r="J22" s="21" t="e">
        <f t="shared" si="0"/>
        <v>#DIV/0!</v>
      </c>
      <c r="K22" s="18" t="e">
        <f t="shared" si="1"/>
        <v>#DIV/0!</v>
      </c>
      <c r="L22" s="33" t="e">
        <f>IF(K22=6,"NA",IF(K22=7,"BU",IF(K22=8,"BA",IF(K22=9,"I",IF(K22=10,"C",)))))</f>
        <v>#DIV/0!</v>
      </c>
      <c r="M22" s="34"/>
      <c r="N22" s="34"/>
      <c r="O22" s="34"/>
      <c r="P22" s="35"/>
      <c r="Q22" s="36"/>
      <c r="R22" s="37"/>
      <c r="S22" s="28"/>
      <c r="T22" s="29"/>
    </row>
    <row r="23" spans="2:23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19"/>
      <c r="H23" s="19"/>
      <c r="I23" s="19"/>
      <c r="J23" s="21" t="e">
        <f t="shared" si="0"/>
        <v>#DIV/0!</v>
      </c>
      <c r="K23" s="18" t="e">
        <f t="shared" si="1"/>
        <v>#DIV/0!</v>
      </c>
      <c r="L23" s="33" t="e">
        <f t="shared" ref="L23:L31" si="2">IF(K23=6,"NA",IF(K23=7,"BU",IF(K23=8,"BA",IF(K23=9,"I",IF(K23=10,"C",)))))</f>
        <v>#DIV/0!</v>
      </c>
      <c r="M23" s="34"/>
      <c r="N23" s="34"/>
      <c r="O23" s="34"/>
      <c r="P23" s="35"/>
      <c r="Q23" s="36"/>
      <c r="R23" s="37"/>
      <c r="S23" s="28"/>
      <c r="T23" s="29"/>
    </row>
    <row r="24" spans="2:23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19"/>
      <c r="H24" s="19"/>
      <c r="I24" s="19"/>
      <c r="J24" s="21" t="e">
        <f t="shared" si="0"/>
        <v>#DIV/0!</v>
      </c>
      <c r="K24" s="18" t="e">
        <f t="shared" si="1"/>
        <v>#DIV/0!</v>
      </c>
      <c r="L24" s="33" t="e">
        <f t="shared" si="2"/>
        <v>#DIV/0!</v>
      </c>
      <c r="M24" s="34"/>
      <c r="N24" s="34"/>
      <c r="O24" s="34"/>
      <c r="P24" s="35"/>
      <c r="Q24" s="36"/>
      <c r="R24" s="37"/>
      <c r="S24" s="28"/>
      <c r="T24" s="29"/>
    </row>
    <row r="25" spans="2:23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19"/>
      <c r="H25" s="19"/>
      <c r="I25" s="19"/>
      <c r="J25" s="21" t="e">
        <f t="shared" si="0"/>
        <v>#DIV/0!</v>
      </c>
      <c r="K25" s="18" t="e">
        <f t="shared" si="1"/>
        <v>#DIV/0!</v>
      </c>
      <c r="L25" s="33" t="e">
        <f t="shared" si="2"/>
        <v>#DIV/0!</v>
      </c>
      <c r="M25" s="34"/>
      <c r="N25" s="34"/>
      <c r="O25" s="34"/>
      <c r="P25" s="35"/>
      <c r="Q25" s="36"/>
      <c r="R25" s="37"/>
      <c r="S25" s="28"/>
      <c r="T25" s="29"/>
    </row>
    <row r="26" spans="2:23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19"/>
      <c r="H26" s="19"/>
      <c r="I26" s="19"/>
      <c r="J26" s="21" t="e">
        <f t="shared" si="0"/>
        <v>#DIV/0!</v>
      </c>
      <c r="K26" s="18" t="e">
        <f t="shared" si="1"/>
        <v>#DIV/0!</v>
      </c>
      <c r="L26" s="33" t="e">
        <f t="shared" si="2"/>
        <v>#DIV/0!</v>
      </c>
      <c r="M26" s="34"/>
      <c r="N26" s="34"/>
      <c r="O26" s="34"/>
      <c r="P26" s="35"/>
      <c r="Q26" s="36"/>
      <c r="R26" s="37"/>
      <c r="S26" s="28"/>
      <c r="T26" s="29"/>
    </row>
    <row r="27" spans="2:23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19"/>
      <c r="H27" s="19"/>
      <c r="I27" s="19"/>
      <c r="J27" s="21" t="e">
        <f t="shared" si="0"/>
        <v>#DIV/0!</v>
      </c>
      <c r="K27" s="18" t="e">
        <f t="shared" si="1"/>
        <v>#DIV/0!</v>
      </c>
      <c r="L27" s="33" t="e">
        <f t="shared" si="2"/>
        <v>#DIV/0!</v>
      </c>
      <c r="M27" s="34"/>
      <c r="N27" s="34"/>
      <c r="O27" s="34"/>
      <c r="P27" s="35"/>
      <c r="Q27" s="36"/>
      <c r="R27" s="37"/>
      <c r="S27" s="28"/>
      <c r="T27" s="29"/>
    </row>
    <row r="28" spans="2:23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19"/>
      <c r="H28" s="19"/>
      <c r="I28" s="19"/>
      <c r="J28" s="21" t="e">
        <f t="shared" si="0"/>
        <v>#DIV/0!</v>
      </c>
      <c r="K28" s="18" t="e">
        <f t="shared" si="1"/>
        <v>#DIV/0!</v>
      </c>
      <c r="L28" s="33" t="e">
        <f t="shared" si="2"/>
        <v>#DIV/0!</v>
      </c>
      <c r="M28" s="34"/>
      <c r="N28" s="34"/>
      <c r="O28" s="34"/>
      <c r="P28" s="35"/>
      <c r="Q28" s="36"/>
      <c r="R28" s="37"/>
      <c r="S28" s="28"/>
      <c r="T28" s="29"/>
    </row>
    <row r="29" spans="2:23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19"/>
      <c r="H29" s="19"/>
      <c r="I29" s="19"/>
      <c r="J29" s="21" t="e">
        <f t="shared" si="0"/>
        <v>#DIV/0!</v>
      </c>
      <c r="K29" s="18" t="e">
        <f t="shared" si="1"/>
        <v>#DIV/0!</v>
      </c>
      <c r="L29" s="33" t="e">
        <f t="shared" si="2"/>
        <v>#DIV/0!</v>
      </c>
      <c r="M29" s="34"/>
      <c r="N29" s="34"/>
      <c r="O29" s="34"/>
      <c r="P29" s="35"/>
      <c r="Q29" s="36"/>
      <c r="R29" s="37"/>
      <c r="S29" s="28"/>
      <c r="T29" s="29"/>
    </row>
    <row r="30" spans="2:23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19"/>
      <c r="H30" s="19"/>
      <c r="I30" s="19"/>
      <c r="J30" s="21" t="e">
        <f t="shared" si="0"/>
        <v>#DIV/0!</v>
      </c>
      <c r="K30" s="18" t="e">
        <f t="shared" si="1"/>
        <v>#DIV/0!</v>
      </c>
      <c r="L30" s="33" t="e">
        <f t="shared" si="2"/>
        <v>#DIV/0!</v>
      </c>
      <c r="M30" s="34"/>
      <c r="N30" s="34"/>
      <c r="O30" s="34"/>
      <c r="P30" s="35"/>
      <c r="Q30" s="36"/>
      <c r="R30" s="37"/>
      <c r="S30" s="28"/>
      <c r="T30" s="29"/>
    </row>
    <row r="31" spans="2:23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19"/>
      <c r="H31" s="19"/>
      <c r="I31" s="19"/>
      <c r="J31" s="21" t="e">
        <f t="shared" si="0"/>
        <v>#DIV/0!</v>
      </c>
      <c r="K31" s="18" t="e">
        <f t="shared" si="1"/>
        <v>#DIV/0!</v>
      </c>
      <c r="L31" s="33" t="e">
        <f t="shared" si="2"/>
        <v>#DIV/0!</v>
      </c>
      <c r="M31" s="34"/>
      <c r="N31" s="34"/>
      <c r="O31" s="34"/>
      <c r="P31" s="35"/>
      <c r="Q31" s="36"/>
      <c r="R31" s="37"/>
      <c r="S31" s="28"/>
      <c r="T31" s="29"/>
    </row>
    <row r="32" spans="2:23" ht="15.75" customHeight="1" x14ac:dyDescent="0.25">
      <c r="B32" s="10"/>
      <c r="C32" s="10"/>
      <c r="D32" s="3"/>
      <c r="E32" s="3"/>
      <c r="F32" s="3"/>
      <c r="G32" s="3"/>
      <c r="H32" s="3"/>
      <c r="I32" s="3"/>
      <c r="J32" s="3"/>
      <c r="K32" s="3"/>
      <c r="L32" s="9"/>
      <c r="M32" s="9"/>
      <c r="N32" s="9"/>
      <c r="O32" s="9"/>
      <c r="P32" s="9"/>
      <c r="Q32" s="15"/>
      <c r="R32" s="15"/>
      <c r="S32" s="5"/>
    </row>
    <row r="33" spans="2:19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3"/>
      <c r="L33" s="53"/>
      <c r="M33" s="53"/>
      <c r="N33" s="52"/>
      <c r="O33" s="54" t="s">
        <v>34</v>
      </c>
      <c r="P33" s="54"/>
      <c r="Q33" s="54"/>
      <c r="R33" s="54" t="s">
        <v>35</v>
      </c>
      <c r="S33" s="54"/>
    </row>
    <row r="34" spans="2:19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3"/>
      <c r="L34" s="43"/>
      <c r="M34" s="43"/>
      <c r="N34" s="44"/>
      <c r="O34" s="45" t="s">
        <v>29</v>
      </c>
      <c r="P34" s="45"/>
      <c r="Q34" s="45"/>
      <c r="R34" s="46" t="s">
        <v>2</v>
      </c>
      <c r="S34" s="46"/>
    </row>
    <row r="35" spans="2:19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3"/>
      <c r="L35" s="43"/>
      <c r="M35" s="43"/>
      <c r="N35" s="44"/>
      <c r="O35" s="45" t="s">
        <v>30</v>
      </c>
      <c r="P35" s="45"/>
      <c r="Q35" s="45"/>
      <c r="R35" s="46" t="s">
        <v>4</v>
      </c>
      <c r="S35" s="46"/>
    </row>
    <row r="36" spans="2:19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3"/>
      <c r="L36" s="43"/>
      <c r="M36" s="43"/>
      <c r="N36" s="44"/>
      <c r="O36" s="45" t="s">
        <v>31</v>
      </c>
      <c r="P36" s="45"/>
      <c r="Q36" s="45"/>
      <c r="R36" s="46" t="s">
        <v>6</v>
      </c>
      <c r="S36" s="46"/>
    </row>
    <row r="37" spans="2:19" s="25" customFormat="1" ht="40.5" customHeight="1" x14ac:dyDescent="0.3">
      <c r="B37"/>
      <c r="C37"/>
      <c r="D37"/>
      <c r="E37" s="24"/>
      <c r="F37" s="42" t="s">
        <v>7</v>
      </c>
      <c r="G37" s="43"/>
      <c r="H37" s="43"/>
      <c r="I37" s="43"/>
      <c r="J37" s="43"/>
      <c r="K37" s="43"/>
      <c r="L37" s="43"/>
      <c r="M37" s="43"/>
      <c r="N37" s="44"/>
      <c r="O37" s="45" t="s">
        <v>32</v>
      </c>
      <c r="P37" s="45"/>
      <c r="Q37" s="45"/>
      <c r="R37" s="46" t="s">
        <v>8</v>
      </c>
      <c r="S37" s="46"/>
    </row>
    <row r="38" spans="2:19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3"/>
      <c r="L38" s="43"/>
      <c r="M38" s="43"/>
      <c r="N38" s="44"/>
      <c r="O38" s="45" t="s">
        <v>33</v>
      </c>
      <c r="P38" s="45"/>
      <c r="Q38" s="45"/>
      <c r="R38" s="46" t="s">
        <v>10</v>
      </c>
      <c r="S38" s="46"/>
    </row>
    <row r="39" spans="2:19" x14ac:dyDescent="0.25">
      <c r="B39" s="32"/>
      <c r="C39" s="5"/>
      <c r="D39" s="5"/>
      <c r="E39" s="5"/>
      <c r="F39" s="5"/>
      <c r="G39" s="5"/>
      <c r="H39" s="5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5"/>
    </row>
    <row r="40" spans="2:19" ht="6.75" customHeight="1" x14ac:dyDescent="0.25">
      <c r="B40" s="32"/>
      <c r="C40" s="5"/>
      <c r="D40" s="5"/>
      <c r="E40" s="5"/>
      <c r="F40" s="5"/>
      <c r="G40" s="5"/>
      <c r="H40" s="5"/>
      <c r="I40" s="32"/>
      <c r="J40" s="32"/>
      <c r="K40" s="32"/>
      <c r="L40" s="32"/>
      <c r="M40" s="32"/>
      <c r="N40" s="32"/>
      <c r="O40" s="32"/>
      <c r="P40" s="32"/>
      <c r="Q40" s="16"/>
      <c r="R40" s="16"/>
      <c r="S40" s="5"/>
    </row>
    <row r="41" spans="2:19" ht="6.75" customHeight="1" x14ac:dyDescent="0.25">
      <c r="B41" s="32"/>
      <c r="C41" s="5"/>
      <c r="D41" s="5"/>
      <c r="E41" s="5"/>
      <c r="F41" s="5"/>
      <c r="G41" s="5"/>
      <c r="H41" s="5"/>
      <c r="I41" s="32"/>
      <c r="J41" s="32"/>
      <c r="K41" s="32"/>
      <c r="L41" s="32"/>
      <c r="M41" s="32"/>
      <c r="N41" s="32"/>
      <c r="O41" s="32"/>
      <c r="P41" s="32"/>
      <c r="Q41" s="16"/>
      <c r="R41" s="16"/>
      <c r="S41" s="5"/>
    </row>
    <row r="44" spans="2:19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50"/>
      <c r="M44" s="50"/>
      <c r="N44" s="50"/>
      <c r="O44" s="49"/>
      <c r="P44" s="48" t="s">
        <v>28</v>
      </c>
      <c r="Q44" s="50"/>
      <c r="R44" s="50"/>
      <c r="S44" s="49"/>
    </row>
    <row r="45" spans="2:19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2:19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1"/>
      <c r="P46" s="39"/>
      <c r="Q46" s="40"/>
      <c r="R46" s="40"/>
      <c r="S46" s="41"/>
    </row>
  </sheetData>
  <mergeCells count="59">
    <mergeCell ref="B45:C45"/>
    <mergeCell ref="E45:O45"/>
    <mergeCell ref="P45:S45"/>
    <mergeCell ref="B46:C46"/>
    <mergeCell ref="E46:O46"/>
    <mergeCell ref="P46:S46"/>
    <mergeCell ref="F38:N38"/>
    <mergeCell ref="O38:Q38"/>
    <mergeCell ref="R38:S38"/>
    <mergeCell ref="I39:O39"/>
    <mergeCell ref="P39:R39"/>
    <mergeCell ref="B44:C44"/>
    <mergeCell ref="E44:O44"/>
    <mergeCell ref="P44:S44"/>
    <mergeCell ref="O35:Q35"/>
    <mergeCell ref="R35:S35"/>
    <mergeCell ref="F36:N36"/>
    <mergeCell ref="O36:Q36"/>
    <mergeCell ref="R36:S36"/>
    <mergeCell ref="F37:N37"/>
    <mergeCell ref="O37:Q37"/>
    <mergeCell ref="R37:S37"/>
    <mergeCell ref="F33:N33"/>
    <mergeCell ref="O33:Q33"/>
    <mergeCell ref="R33:S33"/>
    <mergeCell ref="F34:N34"/>
    <mergeCell ref="O34:Q34"/>
    <mergeCell ref="R34:S34"/>
    <mergeCell ref="F35:N35"/>
    <mergeCell ref="L29:P29"/>
    <mergeCell ref="Q29:R29"/>
    <mergeCell ref="L30:P30"/>
    <mergeCell ref="Q30:R30"/>
    <mergeCell ref="L31:P31"/>
    <mergeCell ref="Q31:R31"/>
    <mergeCell ref="L26:P26"/>
    <mergeCell ref="Q26:R26"/>
    <mergeCell ref="L27:P27"/>
    <mergeCell ref="Q27:R27"/>
    <mergeCell ref="L28:P28"/>
    <mergeCell ref="Q28:R28"/>
    <mergeCell ref="L23:P23"/>
    <mergeCell ref="Q23:R23"/>
    <mergeCell ref="L24:P24"/>
    <mergeCell ref="Q24:R24"/>
    <mergeCell ref="L25:P25"/>
    <mergeCell ref="Q25:R25"/>
    <mergeCell ref="L20:P20"/>
    <mergeCell ref="Q20:R20"/>
    <mergeCell ref="L21:P21"/>
    <mergeCell ref="Q21:R21"/>
    <mergeCell ref="L22:P22"/>
    <mergeCell ref="Q22:R22"/>
    <mergeCell ref="C8:R8"/>
    <mergeCell ref="C15:R15"/>
    <mergeCell ref="E18:I18"/>
    <mergeCell ref="L19:P19"/>
    <mergeCell ref="Q19:R19"/>
    <mergeCell ref="S19:T19"/>
  </mergeCells>
  <conditionalFormatting sqref="K20 Q20">
    <cfRule type="cellIs" dxfId="54" priority="8" operator="between">
      <formula>0</formula>
      <formula>6</formula>
    </cfRule>
  </conditionalFormatting>
  <conditionalFormatting sqref="Q20:R20">
    <cfRule type="cellIs" dxfId="53" priority="7" operator="between">
      <formula>0</formula>
      <formula>79</formula>
    </cfRule>
  </conditionalFormatting>
  <conditionalFormatting sqref="L20">
    <cfRule type="cellIs" dxfId="52" priority="6" operator="between">
      <formula>0</formula>
      <formula>6</formula>
    </cfRule>
  </conditionalFormatting>
  <conditionalFormatting sqref="E20:I20">
    <cfRule type="cellIs" dxfId="51" priority="5" operator="between">
      <formula>0</formula>
      <formula>6</formula>
    </cfRule>
  </conditionalFormatting>
  <conditionalFormatting sqref="K21:K31 Q21:Q31">
    <cfRule type="cellIs" dxfId="50" priority="4" operator="between">
      <formula>0</formula>
      <formula>6</formula>
    </cfRule>
  </conditionalFormatting>
  <conditionalFormatting sqref="Q21:R31">
    <cfRule type="cellIs" dxfId="49" priority="3" operator="between">
      <formula>0</formula>
      <formula>79</formula>
    </cfRule>
  </conditionalFormatting>
  <conditionalFormatting sqref="L21:L31">
    <cfRule type="cellIs" dxfId="48" priority="2" operator="between">
      <formula>0</formula>
      <formula>6</formula>
    </cfRule>
  </conditionalFormatting>
  <conditionalFormatting sqref="E21:I31">
    <cfRule type="cellIs" dxfId="47" priority="1" operator="between">
      <formula>0</formula>
      <formula>6</formula>
    </cfRule>
  </conditionalFormatting>
  <dataValidations count="1">
    <dataValidation type="list" allowBlank="1" showInputMessage="1" showErrorMessage="1" sqref="Q20:Q31" xr:uid="{558686C2-E251-4E28-A215-6E3EC59CEAB5}">
      <formula1>$W$10:$W$20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84FA-B6B8-4A0E-B2F2-B44347DB5918}">
  <sheetPr>
    <tabColor theme="5"/>
    <pageSetUpPr fitToPage="1"/>
  </sheetPr>
  <dimension ref="B8:W46"/>
  <sheetViews>
    <sheetView view="pageBreakPreview" topLeftCell="A4" zoomScale="70" zoomScaleNormal="80" zoomScaleSheetLayoutView="70" workbookViewId="0">
      <selection activeCell="I22" sqref="I2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R8" s="2"/>
      <c r="S8" s="2"/>
    </row>
    <row r="9" spans="2:21" ht="42" customHeight="1" x14ac:dyDescent="0.25">
      <c r="C9" s="64" t="s">
        <v>20</v>
      </c>
      <c r="D9" s="26"/>
      <c r="O9"/>
      <c r="P9"/>
      <c r="S9" s="2"/>
    </row>
    <row r="10" spans="2:21" ht="42" customHeight="1" x14ac:dyDescent="0.25">
      <c r="B10" s="1"/>
      <c r="C10" s="64" t="s">
        <v>21</v>
      </c>
      <c r="D10" s="27" t="s">
        <v>61</v>
      </c>
      <c r="O10"/>
      <c r="P10"/>
      <c r="U10">
        <v>100</v>
      </c>
    </row>
    <row r="11" spans="2:21" ht="42" customHeight="1" x14ac:dyDescent="0.25">
      <c r="B11" s="1"/>
      <c r="C11" s="64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64" t="s">
        <v>41</v>
      </c>
      <c r="D12" s="63">
        <v>130801</v>
      </c>
      <c r="O12"/>
      <c r="P12"/>
      <c r="U12">
        <v>80</v>
      </c>
    </row>
    <row r="13" spans="2:21" ht="42" customHeight="1" x14ac:dyDescent="0.25">
      <c r="B13" s="1"/>
      <c r="C13" s="64" t="s">
        <v>23</v>
      </c>
      <c r="D13" s="26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57" t="s">
        <v>11</v>
      </c>
      <c r="F18" s="57"/>
      <c r="G18" s="57"/>
      <c r="U18">
        <v>20</v>
      </c>
    </row>
    <row r="19" spans="2:21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31" t="s">
        <v>14</v>
      </c>
      <c r="H19" s="23" t="s">
        <v>39</v>
      </c>
      <c r="I19" s="23" t="s">
        <v>38</v>
      </c>
      <c r="J19" s="58" t="s">
        <v>16</v>
      </c>
      <c r="K19" s="59"/>
      <c r="L19" s="59"/>
      <c r="M19" s="59"/>
      <c r="N19" s="60"/>
      <c r="O19" s="61" t="s">
        <v>17</v>
      </c>
      <c r="P19" s="62"/>
      <c r="Q19" s="61" t="s">
        <v>40</v>
      </c>
      <c r="R19" s="62"/>
      <c r="U19">
        <v>10</v>
      </c>
    </row>
    <row r="20" spans="2:21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33" t="e">
        <f>IF(I20=6,"NA",IF(I20=7,"BU",IF(I20=8,"BA",IF(I20=9,"I",IF(I20=10,"C",)))))</f>
        <v>#DIV/0!</v>
      </c>
      <c r="K20" s="34"/>
      <c r="L20" s="34"/>
      <c r="M20" s="34"/>
      <c r="N20" s="35"/>
      <c r="O20" s="36"/>
      <c r="P20" s="37"/>
      <c r="Q20" s="28"/>
      <c r="R20" s="29"/>
      <c r="U20" s="8">
        <v>0</v>
      </c>
    </row>
    <row r="21" spans="2:21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19"/>
      <c r="H21" s="21" t="e">
        <f>AVERAGE(E21:G21)</f>
        <v>#DIV/0!</v>
      </c>
      <c r="I21" s="18" t="e">
        <f t="shared" ref="I21:I31" si="0">ROUND(H21,0)</f>
        <v>#DIV/0!</v>
      </c>
      <c r="J21" s="33" t="e">
        <f>IF(I21=6,"NA",IF(I21=7,"BU",IF(I21=8,"BA",IF(I21=9,"I",IF(I21=10,"C",)))))</f>
        <v>#DIV/0!</v>
      </c>
      <c r="K21" s="34"/>
      <c r="L21" s="34"/>
      <c r="M21" s="34"/>
      <c r="N21" s="35"/>
      <c r="O21" s="36"/>
      <c r="P21" s="37"/>
      <c r="Q21" s="28"/>
      <c r="R21" s="29"/>
    </row>
    <row r="22" spans="2:21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33" t="e">
        <f>IF(I22=6,"NA",IF(I22=7,"BU",IF(I22=8,"BA",IF(I22=9,"I",IF(I22=10,"C",)))))</f>
        <v>#DIV/0!</v>
      </c>
      <c r="K22" s="34"/>
      <c r="L22" s="34"/>
      <c r="M22" s="34"/>
      <c r="N22" s="35"/>
      <c r="O22" s="36"/>
      <c r="P22" s="37"/>
      <c r="Q22" s="28"/>
      <c r="R22" s="29"/>
    </row>
    <row r="23" spans="2:21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33" t="e">
        <f t="shared" ref="J23:J31" si="1">IF(I23=6,"NA",IF(I23=7,"BU",IF(I23=8,"BA",IF(I23=9,"I",IF(I23=10,"C",)))))</f>
        <v>#DIV/0!</v>
      </c>
      <c r="K23" s="34"/>
      <c r="L23" s="34"/>
      <c r="M23" s="34"/>
      <c r="N23" s="35"/>
      <c r="O23" s="36"/>
      <c r="P23" s="37"/>
      <c r="Q23" s="28"/>
      <c r="R23" s="29"/>
    </row>
    <row r="24" spans="2:21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33" t="e">
        <f t="shared" si="1"/>
        <v>#DIV/0!</v>
      </c>
      <c r="K24" s="34"/>
      <c r="L24" s="34"/>
      <c r="M24" s="34"/>
      <c r="N24" s="35"/>
      <c r="O24" s="36"/>
      <c r="P24" s="37"/>
      <c r="Q24" s="28"/>
      <c r="R24" s="29"/>
    </row>
    <row r="25" spans="2:21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33" t="e">
        <f t="shared" si="1"/>
        <v>#DIV/0!</v>
      </c>
      <c r="K25" s="34"/>
      <c r="L25" s="34"/>
      <c r="M25" s="34"/>
      <c r="N25" s="35"/>
      <c r="O25" s="36"/>
      <c r="P25" s="37"/>
      <c r="Q25" s="28"/>
      <c r="R25" s="29"/>
    </row>
    <row r="26" spans="2:21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33" t="e">
        <f t="shared" si="1"/>
        <v>#DIV/0!</v>
      </c>
      <c r="K26" s="34"/>
      <c r="L26" s="34"/>
      <c r="M26" s="34"/>
      <c r="N26" s="35"/>
      <c r="O26" s="36"/>
      <c r="P26" s="37"/>
      <c r="Q26" s="28"/>
      <c r="R26" s="29"/>
    </row>
    <row r="27" spans="2:21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33" t="e">
        <f t="shared" si="1"/>
        <v>#DIV/0!</v>
      </c>
      <c r="K27" s="34"/>
      <c r="L27" s="34"/>
      <c r="M27" s="34"/>
      <c r="N27" s="35"/>
      <c r="O27" s="36"/>
      <c r="P27" s="37"/>
      <c r="Q27" s="28"/>
      <c r="R27" s="29"/>
    </row>
    <row r="28" spans="2:21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33" t="e">
        <f t="shared" si="1"/>
        <v>#DIV/0!</v>
      </c>
      <c r="K28" s="34"/>
      <c r="L28" s="34"/>
      <c r="M28" s="34"/>
      <c r="N28" s="35"/>
      <c r="O28" s="36"/>
      <c r="P28" s="37"/>
      <c r="Q28" s="28"/>
      <c r="R28" s="29"/>
    </row>
    <row r="29" spans="2:21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33" t="e">
        <f t="shared" si="1"/>
        <v>#DIV/0!</v>
      </c>
      <c r="K29" s="34"/>
      <c r="L29" s="34"/>
      <c r="M29" s="34"/>
      <c r="N29" s="35"/>
      <c r="O29" s="36"/>
      <c r="P29" s="37"/>
      <c r="Q29" s="28"/>
      <c r="R29" s="29"/>
    </row>
    <row r="30" spans="2:21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33" t="e">
        <f t="shared" si="1"/>
        <v>#DIV/0!</v>
      </c>
      <c r="K30" s="34"/>
      <c r="L30" s="34"/>
      <c r="M30" s="34"/>
      <c r="N30" s="35"/>
      <c r="O30" s="36"/>
      <c r="P30" s="37"/>
      <c r="Q30" s="28"/>
      <c r="R30" s="29"/>
    </row>
    <row r="31" spans="2:21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33" t="e">
        <f t="shared" si="1"/>
        <v>#DIV/0!</v>
      </c>
      <c r="K31" s="34"/>
      <c r="L31" s="34"/>
      <c r="M31" s="34"/>
      <c r="N31" s="35"/>
      <c r="O31" s="36"/>
      <c r="P31" s="37"/>
      <c r="Q31" s="28"/>
      <c r="R31" s="29"/>
    </row>
    <row r="32" spans="2:21" ht="15.75" customHeight="1" x14ac:dyDescent="0.25">
      <c r="B32" s="10"/>
      <c r="C32" s="10"/>
      <c r="D32" s="3"/>
      <c r="E32" s="3"/>
      <c r="F32" s="3"/>
      <c r="G32" s="3"/>
      <c r="H32" s="3"/>
      <c r="I32" s="3"/>
      <c r="J32" s="9"/>
      <c r="K32" s="9"/>
      <c r="L32" s="9"/>
      <c r="M32" s="9"/>
      <c r="N32" s="9"/>
      <c r="O32" s="15"/>
      <c r="P32" s="15"/>
      <c r="Q32" s="5"/>
    </row>
    <row r="33" spans="2:17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3"/>
      <c r="L33" s="52"/>
      <c r="M33" s="54" t="s">
        <v>34</v>
      </c>
      <c r="N33" s="54"/>
      <c r="O33" s="54"/>
      <c r="P33" s="54" t="s">
        <v>35</v>
      </c>
      <c r="Q33" s="54"/>
    </row>
    <row r="34" spans="2:17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3"/>
      <c r="L34" s="44"/>
      <c r="M34" s="45" t="s">
        <v>29</v>
      </c>
      <c r="N34" s="45"/>
      <c r="O34" s="45"/>
      <c r="P34" s="46" t="s">
        <v>2</v>
      </c>
      <c r="Q34" s="46"/>
    </row>
    <row r="35" spans="2:17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3"/>
      <c r="L35" s="44"/>
      <c r="M35" s="45" t="s">
        <v>30</v>
      </c>
      <c r="N35" s="45"/>
      <c r="O35" s="45"/>
      <c r="P35" s="46" t="s">
        <v>4</v>
      </c>
      <c r="Q35" s="46"/>
    </row>
    <row r="36" spans="2:17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3"/>
      <c r="L36" s="44"/>
      <c r="M36" s="45" t="s">
        <v>31</v>
      </c>
      <c r="N36" s="45"/>
      <c r="O36" s="45"/>
      <c r="P36" s="46" t="s">
        <v>6</v>
      </c>
      <c r="Q36" s="46"/>
    </row>
    <row r="37" spans="2:17" s="25" customFormat="1" ht="40.5" customHeight="1" x14ac:dyDescent="0.3">
      <c r="B37"/>
      <c r="C37"/>
      <c r="D37"/>
      <c r="E37" s="24"/>
      <c r="F37" s="42" t="s">
        <v>7</v>
      </c>
      <c r="G37" s="43"/>
      <c r="H37" s="43"/>
      <c r="I37" s="43"/>
      <c r="J37" s="43"/>
      <c r="K37" s="43"/>
      <c r="L37" s="44"/>
      <c r="M37" s="45" t="s">
        <v>32</v>
      </c>
      <c r="N37" s="45"/>
      <c r="O37" s="45"/>
      <c r="P37" s="46" t="s">
        <v>8</v>
      </c>
      <c r="Q37" s="46"/>
    </row>
    <row r="38" spans="2:17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3"/>
      <c r="L38" s="44"/>
      <c r="M38" s="45" t="s">
        <v>33</v>
      </c>
      <c r="N38" s="45"/>
      <c r="O38" s="45"/>
      <c r="P38" s="46" t="s">
        <v>10</v>
      </c>
      <c r="Q38" s="46"/>
    </row>
    <row r="39" spans="2:17" x14ac:dyDescent="0.25">
      <c r="B39" s="32"/>
      <c r="C39" s="5"/>
      <c r="D39" s="5"/>
      <c r="E39" s="5"/>
      <c r="F39" s="5"/>
      <c r="G39" s="5"/>
      <c r="H39" s="47"/>
      <c r="I39" s="47"/>
      <c r="J39" s="47"/>
      <c r="K39" s="47"/>
      <c r="L39" s="47"/>
      <c r="M39" s="47"/>
      <c r="N39" s="47"/>
      <c r="O39" s="47"/>
      <c r="P39" s="47"/>
      <c r="Q39" s="5"/>
    </row>
    <row r="40" spans="2:17" ht="6.75" customHeight="1" x14ac:dyDescent="0.25">
      <c r="B40" s="32"/>
      <c r="C40" s="5"/>
      <c r="D40" s="5"/>
      <c r="E40" s="5"/>
      <c r="F40" s="5"/>
      <c r="G40" s="5"/>
      <c r="H40" s="32"/>
      <c r="I40" s="32"/>
      <c r="J40" s="32"/>
      <c r="K40" s="32"/>
      <c r="L40" s="32"/>
      <c r="M40" s="32"/>
      <c r="N40" s="32"/>
      <c r="O40" s="16"/>
      <c r="P40" s="16"/>
      <c r="Q40" s="5"/>
    </row>
    <row r="41" spans="2:17" ht="6.75" customHeight="1" x14ac:dyDescent="0.25">
      <c r="B41" s="32"/>
      <c r="C41" s="5"/>
      <c r="D41" s="5"/>
      <c r="E41" s="5"/>
      <c r="F41" s="5"/>
      <c r="G41" s="5"/>
      <c r="H41" s="32"/>
      <c r="I41" s="32"/>
      <c r="J41" s="32"/>
      <c r="K41" s="32"/>
      <c r="L41" s="32"/>
      <c r="M41" s="32"/>
      <c r="N41" s="32"/>
      <c r="O41" s="16"/>
      <c r="P41" s="16"/>
      <c r="Q41" s="5"/>
    </row>
    <row r="44" spans="2:17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50"/>
      <c r="M44" s="49"/>
      <c r="N44" s="48" t="s">
        <v>28</v>
      </c>
      <c r="O44" s="50"/>
      <c r="P44" s="50"/>
      <c r="Q44" s="49"/>
    </row>
    <row r="45" spans="2:17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0"/>
      <c r="M46" s="41"/>
      <c r="N46" s="39"/>
      <c r="O46" s="40"/>
      <c r="P46" s="40"/>
      <c r="Q46" s="41"/>
    </row>
  </sheetData>
  <mergeCells count="59">
    <mergeCell ref="B45:C45"/>
    <mergeCell ref="E45:M45"/>
    <mergeCell ref="N45:Q45"/>
    <mergeCell ref="B46:C46"/>
    <mergeCell ref="E46:M46"/>
    <mergeCell ref="N46:Q46"/>
    <mergeCell ref="F38:L38"/>
    <mergeCell ref="M38:O38"/>
    <mergeCell ref="P38:Q38"/>
    <mergeCell ref="H39:M39"/>
    <mergeCell ref="N39:P39"/>
    <mergeCell ref="B44:C44"/>
    <mergeCell ref="E44:M44"/>
    <mergeCell ref="N44:Q44"/>
    <mergeCell ref="M35:O35"/>
    <mergeCell ref="P35:Q35"/>
    <mergeCell ref="F36:L36"/>
    <mergeCell ref="M36:O36"/>
    <mergeCell ref="P36:Q36"/>
    <mergeCell ref="F37:L37"/>
    <mergeCell ref="M37:O37"/>
    <mergeCell ref="P37:Q37"/>
    <mergeCell ref="F33:L33"/>
    <mergeCell ref="M33:O33"/>
    <mergeCell ref="P33:Q33"/>
    <mergeCell ref="F34:L34"/>
    <mergeCell ref="M34:O34"/>
    <mergeCell ref="P34:Q34"/>
    <mergeCell ref="F35:L35"/>
    <mergeCell ref="J29:N29"/>
    <mergeCell ref="O29:P29"/>
    <mergeCell ref="J30:N30"/>
    <mergeCell ref="O30:P30"/>
    <mergeCell ref="J31:N31"/>
    <mergeCell ref="O31:P31"/>
    <mergeCell ref="J26:N26"/>
    <mergeCell ref="O26:P26"/>
    <mergeCell ref="J27:N27"/>
    <mergeCell ref="O27:P27"/>
    <mergeCell ref="J28:N28"/>
    <mergeCell ref="O28:P28"/>
    <mergeCell ref="J23:N23"/>
    <mergeCell ref="O23:P23"/>
    <mergeCell ref="J24:N24"/>
    <mergeCell ref="O24:P24"/>
    <mergeCell ref="J25:N25"/>
    <mergeCell ref="O25:P25"/>
    <mergeCell ref="J20:N20"/>
    <mergeCell ref="O20:P20"/>
    <mergeCell ref="J21:N21"/>
    <mergeCell ref="O21:P21"/>
    <mergeCell ref="J22:N22"/>
    <mergeCell ref="O22:P22"/>
    <mergeCell ref="C8:P8"/>
    <mergeCell ref="C15:P15"/>
    <mergeCell ref="E18:G18"/>
    <mergeCell ref="J19:N19"/>
    <mergeCell ref="O19:P19"/>
    <mergeCell ref="Q19:R19"/>
  </mergeCells>
  <conditionalFormatting sqref="I20 O20">
    <cfRule type="cellIs" dxfId="46" priority="8" operator="between">
      <formula>0</formula>
      <formula>6</formula>
    </cfRule>
  </conditionalFormatting>
  <conditionalFormatting sqref="O20:P20">
    <cfRule type="cellIs" dxfId="45" priority="7" operator="between">
      <formula>0</formula>
      <formula>79</formula>
    </cfRule>
  </conditionalFormatting>
  <conditionalFormatting sqref="J20">
    <cfRule type="cellIs" dxfId="44" priority="6" operator="between">
      <formula>0</formula>
      <formula>6</formula>
    </cfRule>
  </conditionalFormatting>
  <conditionalFormatting sqref="E20:G20">
    <cfRule type="cellIs" dxfId="43" priority="5" operator="between">
      <formula>0</formula>
      <formula>6</formula>
    </cfRule>
  </conditionalFormatting>
  <conditionalFormatting sqref="I21:I31 O21:O31">
    <cfRule type="cellIs" dxfId="42" priority="4" operator="between">
      <formula>0</formula>
      <formula>6</formula>
    </cfRule>
  </conditionalFormatting>
  <conditionalFormatting sqref="O21:P31">
    <cfRule type="cellIs" dxfId="41" priority="3" operator="between">
      <formula>0</formula>
      <formula>79</formula>
    </cfRule>
  </conditionalFormatting>
  <conditionalFormatting sqref="J21:J31">
    <cfRule type="cellIs" dxfId="40" priority="2" operator="between">
      <formula>0</formula>
      <formula>6</formula>
    </cfRule>
  </conditionalFormatting>
  <conditionalFormatting sqref="E21:G31">
    <cfRule type="cellIs" dxfId="39" priority="1" operator="between">
      <formula>0</formula>
      <formula>6</formula>
    </cfRule>
  </conditionalFormatting>
  <dataValidations count="1">
    <dataValidation type="list" allowBlank="1" showInputMessage="1" showErrorMessage="1" sqref="O20:O31" xr:uid="{53EF4018-6ABF-4D10-A722-38AAF4F87827}">
      <formula1>$U$10:$U$20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FF06-8E48-4DB3-8B9F-6E67E14FE173}">
  <sheetPr>
    <tabColor rgb="FF0070C0"/>
    <pageSetUpPr fitToPage="1"/>
  </sheetPr>
  <dimension ref="B8:W46"/>
  <sheetViews>
    <sheetView view="pageBreakPreview" topLeftCell="A19" zoomScale="70" zoomScaleNormal="80" zoomScaleSheetLayoutView="70" workbookViewId="0">
      <selection activeCell="E32" sqref="E3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S8" s="2"/>
      <c r="T8" s="2"/>
    </row>
    <row r="9" spans="2:22" ht="42" customHeight="1" x14ac:dyDescent="0.25">
      <c r="C9" s="64" t="s">
        <v>20</v>
      </c>
      <c r="D9" s="26"/>
      <c r="P9"/>
      <c r="Q9"/>
      <c r="T9" s="2"/>
    </row>
    <row r="10" spans="2:22" ht="42" customHeight="1" x14ac:dyDescent="0.25">
      <c r="B10" s="1"/>
      <c r="C10" s="64" t="s">
        <v>21</v>
      </c>
      <c r="D10" s="27" t="s">
        <v>60</v>
      </c>
      <c r="P10"/>
      <c r="Q10"/>
      <c r="V10">
        <v>100</v>
      </c>
    </row>
    <row r="11" spans="2:22" ht="42" customHeight="1" x14ac:dyDescent="0.25">
      <c r="B11" s="1"/>
      <c r="C11" s="64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64" t="s">
        <v>41</v>
      </c>
      <c r="D12" s="63">
        <v>130801</v>
      </c>
      <c r="P12"/>
      <c r="Q12"/>
      <c r="V12">
        <v>80</v>
      </c>
    </row>
    <row r="13" spans="2:22" ht="42" customHeight="1" x14ac:dyDescent="0.25">
      <c r="B13" s="1"/>
      <c r="C13" s="64" t="s">
        <v>23</v>
      </c>
      <c r="D13" s="26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57" t="s">
        <v>11</v>
      </c>
      <c r="F18" s="57"/>
      <c r="G18" s="57"/>
      <c r="H18" s="57"/>
      <c r="V18">
        <v>20</v>
      </c>
    </row>
    <row r="19" spans="2:22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31" t="s">
        <v>14</v>
      </c>
      <c r="H19" s="31" t="s">
        <v>15</v>
      </c>
      <c r="I19" s="23" t="s">
        <v>39</v>
      </c>
      <c r="J19" s="23" t="s">
        <v>38</v>
      </c>
      <c r="K19" s="58" t="s">
        <v>16</v>
      </c>
      <c r="L19" s="59"/>
      <c r="M19" s="59"/>
      <c r="N19" s="59"/>
      <c r="O19" s="60"/>
      <c r="P19" s="61" t="s">
        <v>17</v>
      </c>
      <c r="Q19" s="62"/>
      <c r="R19" s="61" t="s">
        <v>40</v>
      </c>
      <c r="S19" s="62"/>
      <c r="V19">
        <v>10</v>
      </c>
    </row>
    <row r="20" spans="2:22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33" t="e">
        <f>IF(J20=6,"NA",IF(J20=7,"BU",IF(J20=8,"BA",IF(J20=9,"I",IF(J20=10,"C",)))))</f>
        <v>#DIV/0!</v>
      </c>
      <c r="L20" s="34"/>
      <c r="M20" s="34"/>
      <c r="N20" s="34"/>
      <c r="O20" s="35"/>
      <c r="P20" s="36"/>
      <c r="Q20" s="37"/>
      <c r="R20" s="28"/>
      <c r="S20" s="29"/>
      <c r="V20" s="8">
        <v>0</v>
      </c>
    </row>
    <row r="21" spans="2:22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19"/>
      <c r="H21" s="19"/>
      <c r="I21" s="21" t="e">
        <f>AVERAGE(E21:H21)</f>
        <v>#DIV/0!</v>
      </c>
      <c r="J21" s="18" t="e">
        <f t="shared" ref="J21:J31" si="0">ROUND(I21,0)</f>
        <v>#DIV/0!</v>
      </c>
      <c r="K21" s="33" t="e">
        <f>IF(J21=6,"NA",IF(J21=7,"BU",IF(J21=8,"BA",IF(J21=9,"I",IF(J21=10,"C",)))))</f>
        <v>#DIV/0!</v>
      </c>
      <c r="L21" s="34"/>
      <c r="M21" s="34"/>
      <c r="N21" s="34"/>
      <c r="O21" s="35"/>
      <c r="P21" s="36"/>
      <c r="Q21" s="37"/>
      <c r="R21" s="28"/>
      <c r="S21" s="29"/>
    </row>
    <row r="22" spans="2:22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19"/>
      <c r="H22" s="19"/>
      <c r="I22" s="21" t="e">
        <f>AVERAGE(E22:H22)</f>
        <v>#DIV/0!</v>
      </c>
      <c r="J22" s="18" t="e">
        <f t="shared" si="0"/>
        <v>#DIV/0!</v>
      </c>
      <c r="K22" s="33" t="e">
        <f>IF(J22=6,"NA",IF(J22=7,"BU",IF(J22=8,"BA",IF(J22=9,"I",IF(J22=10,"C",)))))</f>
        <v>#DIV/0!</v>
      </c>
      <c r="L22" s="34"/>
      <c r="M22" s="34"/>
      <c r="N22" s="34"/>
      <c r="O22" s="35"/>
      <c r="P22" s="36"/>
      <c r="Q22" s="37"/>
      <c r="R22" s="28"/>
      <c r="S22" s="29"/>
    </row>
    <row r="23" spans="2:22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19"/>
      <c r="H23" s="19"/>
      <c r="I23" s="21" t="e">
        <f>AVERAGE(E23:H23)</f>
        <v>#DIV/0!</v>
      </c>
      <c r="J23" s="18" t="e">
        <f t="shared" si="0"/>
        <v>#DIV/0!</v>
      </c>
      <c r="K23" s="33" t="e">
        <f t="shared" ref="K23:K31" si="1">IF(J23=6,"NA",IF(J23=7,"BU",IF(J23=8,"BA",IF(J23=9,"I",IF(J23=10,"C",)))))</f>
        <v>#DIV/0!</v>
      </c>
      <c r="L23" s="34"/>
      <c r="M23" s="34"/>
      <c r="N23" s="34"/>
      <c r="O23" s="35"/>
      <c r="P23" s="36"/>
      <c r="Q23" s="37"/>
      <c r="R23" s="28"/>
      <c r="S23" s="29"/>
    </row>
    <row r="24" spans="2:22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19"/>
      <c r="H24" s="19"/>
      <c r="I24" s="21" t="e">
        <f>AVERAGE(E24:H24)</f>
        <v>#DIV/0!</v>
      </c>
      <c r="J24" s="18" t="e">
        <f t="shared" si="0"/>
        <v>#DIV/0!</v>
      </c>
      <c r="K24" s="33" t="e">
        <f t="shared" si="1"/>
        <v>#DIV/0!</v>
      </c>
      <c r="L24" s="34"/>
      <c r="M24" s="34"/>
      <c r="N24" s="34"/>
      <c r="O24" s="35"/>
      <c r="P24" s="36"/>
      <c r="Q24" s="37"/>
      <c r="R24" s="28"/>
      <c r="S24" s="29"/>
    </row>
    <row r="25" spans="2:22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19"/>
      <c r="H25" s="19"/>
      <c r="I25" s="21" t="e">
        <f>AVERAGE(E25:H25)</f>
        <v>#DIV/0!</v>
      </c>
      <c r="J25" s="18" t="e">
        <f t="shared" si="0"/>
        <v>#DIV/0!</v>
      </c>
      <c r="K25" s="33" t="e">
        <f t="shared" si="1"/>
        <v>#DIV/0!</v>
      </c>
      <c r="L25" s="34"/>
      <c r="M25" s="34"/>
      <c r="N25" s="34"/>
      <c r="O25" s="35"/>
      <c r="P25" s="36"/>
      <c r="Q25" s="37"/>
      <c r="R25" s="28"/>
      <c r="S25" s="29"/>
    </row>
    <row r="26" spans="2:22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19"/>
      <c r="H26" s="19"/>
      <c r="I26" s="21" t="e">
        <f>AVERAGE(E26:H26)</f>
        <v>#DIV/0!</v>
      </c>
      <c r="J26" s="18" t="e">
        <f t="shared" si="0"/>
        <v>#DIV/0!</v>
      </c>
      <c r="K26" s="33" t="e">
        <f t="shared" si="1"/>
        <v>#DIV/0!</v>
      </c>
      <c r="L26" s="34"/>
      <c r="M26" s="34"/>
      <c r="N26" s="34"/>
      <c r="O26" s="35"/>
      <c r="P26" s="36"/>
      <c r="Q26" s="37"/>
      <c r="R26" s="28"/>
      <c r="S26" s="29"/>
    </row>
    <row r="27" spans="2:22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19"/>
      <c r="H27" s="19"/>
      <c r="I27" s="21" t="e">
        <f>AVERAGE(E27:H27)</f>
        <v>#DIV/0!</v>
      </c>
      <c r="J27" s="18" t="e">
        <f t="shared" si="0"/>
        <v>#DIV/0!</v>
      </c>
      <c r="K27" s="33" t="e">
        <f t="shared" si="1"/>
        <v>#DIV/0!</v>
      </c>
      <c r="L27" s="34"/>
      <c r="M27" s="34"/>
      <c r="N27" s="34"/>
      <c r="O27" s="35"/>
      <c r="P27" s="36"/>
      <c r="Q27" s="37"/>
      <c r="R27" s="28"/>
      <c r="S27" s="29"/>
    </row>
    <row r="28" spans="2:22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19"/>
      <c r="H28" s="19"/>
      <c r="I28" s="21" t="e">
        <f>AVERAGE(E28:H28)</f>
        <v>#DIV/0!</v>
      </c>
      <c r="J28" s="18" t="e">
        <f t="shared" si="0"/>
        <v>#DIV/0!</v>
      </c>
      <c r="K28" s="33" t="e">
        <f t="shared" si="1"/>
        <v>#DIV/0!</v>
      </c>
      <c r="L28" s="34"/>
      <c r="M28" s="34"/>
      <c r="N28" s="34"/>
      <c r="O28" s="35"/>
      <c r="P28" s="36"/>
      <c r="Q28" s="37"/>
      <c r="R28" s="28"/>
      <c r="S28" s="29"/>
    </row>
    <row r="29" spans="2:22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19"/>
      <c r="H29" s="19"/>
      <c r="I29" s="21" t="e">
        <f>AVERAGE(E29:H29)</f>
        <v>#DIV/0!</v>
      </c>
      <c r="J29" s="18" t="e">
        <f t="shared" si="0"/>
        <v>#DIV/0!</v>
      </c>
      <c r="K29" s="33" t="e">
        <f t="shared" si="1"/>
        <v>#DIV/0!</v>
      </c>
      <c r="L29" s="34"/>
      <c r="M29" s="34"/>
      <c r="N29" s="34"/>
      <c r="O29" s="35"/>
      <c r="P29" s="36"/>
      <c r="Q29" s="37"/>
      <c r="R29" s="28"/>
      <c r="S29" s="29"/>
    </row>
    <row r="30" spans="2:22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19"/>
      <c r="H30" s="19"/>
      <c r="I30" s="21" t="e">
        <f>AVERAGE(E30:H30)</f>
        <v>#DIV/0!</v>
      </c>
      <c r="J30" s="18" t="e">
        <f t="shared" si="0"/>
        <v>#DIV/0!</v>
      </c>
      <c r="K30" s="33" t="e">
        <f t="shared" si="1"/>
        <v>#DIV/0!</v>
      </c>
      <c r="L30" s="34"/>
      <c r="M30" s="34"/>
      <c r="N30" s="34"/>
      <c r="O30" s="35"/>
      <c r="P30" s="36"/>
      <c r="Q30" s="37"/>
      <c r="R30" s="28"/>
      <c r="S30" s="29"/>
    </row>
    <row r="31" spans="2:22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19"/>
      <c r="H31" s="19"/>
      <c r="I31" s="21" t="e">
        <f>AVERAGE(E31:H31)</f>
        <v>#DIV/0!</v>
      </c>
      <c r="J31" s="18" t="e">
        <f t="shared" si="0"/>
        <v>#DIV/0!</v>
      </c>
      <c r="K31" s="33" t="e">
        <f t="shared" si="1"/>
        <v>#DIV/0!</v>
      </c>
      <c r="L31" s="34"/>
      <c r="M31" s="34"/>
      <c r="N31" s="34"/>
      <c r="O31" s="35"/>
      <c r="P31" s="36"/>
      <c r="Q31" s="37"/>
      <c r="R31" s="28"/>
      <c r="S31" s="29"/>
    </row>
    <row r="32" spans="2:22" ht="15.75" customHeight="1" x14ac:dyDescent="0.25">
      <c r="B32" s="10"/>
      <c r="C32" s="10"/>
      <c r="D32" s="3"/>
      <c r="E32" s="3"/>
      <c r="F32" s="3"/>
      <c r="G32" s="3"/>
      <c r="H32" s="3"/>
      <c r="I32" s="3"/>
      <c r="J32" s="3"/>
      <c r="K32" s="9"/>
      <c r="L32" s="9"/>
      <c r="M32" s="9"/>
      <c r="N32" s="9"/>
      <c r="O32" s="9"/>
      <c r="P32" s="15"/>
      <c r="Q32" s="15"/>
      <c r="R32" s="5"/>
    </row>
    <row r="33" spans="2:18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3"/>
      <c r="L33" s="53"/>
      <c r="M33" s="52"/>
      <c r="N33" s="54" t="s">
        <v>34</v>
      </c>
      <c r="O33" s="54"/>
      <c r="P33" s="54"/>
      <c r="Q33" s="54" t="s">
        <v>35</v>
      </c>
      <c r="R33" s="54"/>
    </row>
    <row r="34" spans="2:18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3"/>
      <c r="L34" s="43"/>
      <c r="M34" s="44"/>
      <c r="N34" s="45" t="s">
        <v>29</v>
      </c>
      <c r="O34" s="45"/>
      <c r="P34" s="45"/>
      <c r="Q34" s="46" t="s">
        <v>2</v>
      </c>
      <c r="R34" s="46"/>
    </row>
    <row r="35" spans="2:18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3"/>
      <c r="L35" s="43"/>
      <c r="M35" s="44"/>
      <c r="N35" s="45" t="s">
        <v>30</v>
      </c>
      <c r="O35" s="45"/>
      <c r="P35" s="45"/>
      <c r="Q35" s="46" t="s">
        <v>4</v>
      </c>
      <c r="R35" s="46"/>
    </row>
    <row r="36" spans="2:18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3"/>
      <c r="L36" s="43"/>
      <c r="M36" s="44"/>
      <c r="N36" s="45" t="s">
        <v>31</v>
      </c>
      <c r="O36" s="45"/>
      <c r="P36" s="45"/>
      <c r="Q36" s="46" t="s">
        <v>6</v>
      </c>
      <c r="R36" s="46"/>
    </row>
    <row r="37" spans="2:18" s="25" customFormat="1" ht="40.5" customHeight="1" x14ac:dyDescent="0.3">
      <c r="B37"/>
      <c r="C37"/>
      <c r="D37"/>
      <c r="E37" s="24"/>
      <c r="F37" s="42" t="s">
        <v>7</v>
      </c>
      <c r="G37" s="43"/>
      <c r="H37" s="43"/>
      <c r="I37" s="43"/>
      <c r="J37" s="43"/>
      <c r="K37" s="43"/>
      <c r="L37" s="43"/>
      <c r="M37" s="44"/>
      <c r="N37" s="45" t="s">
        <v>32</v>
      </c>
      <c r="O37" s="45"/>
      <c r="P37" s="45"/>
      <c r="Q37" s="46" t="s">
        <v>8</v>
      </c>
      <c r="R37" s="46"/>
    </row>
    <row r="38" spans="2:18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3"/>
      <c r="L38" s="43"/>
      <c r="M38" s="44"/>
      <c r="N38" s="45" t="s">
        <v>33</v>
      </c>
      <c r="O38" s="45"/>
      <c r="P38" s="45"/>
      <c r="Q38" s="46" t="s">
        <v>10</v>
      </c>
      <c r="R38" s="46"/>
    </row>
    <row r="39" spans="2:18" x14ac:dyDescent="0.25">
      <c r="B39" s="32"/>
      <c r="C39" s="5"/>
      <c r="D39" s="5"/>
      <c r="E39" s="5"/>
      <c r="F39" s="5"/>
      <c r="G39" s="5"/>
      <c r="H39" s="5"/>
      <c r="I39" s="47"/>
      <c r="J39" s="47"/>
      <c r="K39" s="47"/>
      <c r="L39" s="47"/>
      <c r="M39" s="47"/>
      <c r="N39" s="47"/>
      <c r="O39" s="47"/>
      <c r="P39" s="47"/>
      <c r="Q39" s="47"/>
      <c r="R39" s="5"/>
    </row>
    <row r="40" spans="2:18" ht="6.75" customHeight="1" x14ac:dyDescent="0.25">
      <c r="B40" s="32"/>
      <c r="C40" s="5"/>
      <c r="D40" s="5"/>
      <c r="E40" s="5"/>
      <c r="F40" s="5"/>
      <c r="G40" s="5"/>
      <c r="H40" s="5"/>
      <c r="I40" s="32"/>
      <c r="J40" s="32"/>
      <c r="K40" s="32"/>
      <c r="L40" s="32"/>
      <c r="M40" s="32"/>
      <c r="N40" s="32"/>
      <c r="O40" s="32"/>
      <c r="P40" s="16"/>
      <c r="Q40" s="16"/>
      <c r="R40" s="5"/>
    </row>
    <row r="41" spans="2:18" ht="6.75" customHeight="1" x14ac:dyDescent="0.25">
      <c r="B41" s="32"/>
      <c r="C41" s="5"/>
      <c r="D41" s="5"/>
      <c r="E41" s="5"/>
      <c r="F41" s="5"/>
      <c r="G41" s="5"/>
      <c r="H41" s="5"/>
      <c r="I41" s="32"/>
      <c r="J41" s="32"/>
      <c r="K41" s="32"/>
      <c r="L41" s="32"/>
      <c r="M41" s="32"/>
      <c r="N41" s="32"/>
      <c r="O41" s="32"/>
      <c r="P41" s="16"/>
      <c r="Q41" s="16"/>
      <c r="R41" s="5"/>
    </row>
    <row r="44" spans="2:18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50"/>
      <c r="M44" s="50"/>
      <c r="N44" s="49"/>
      <c r="O44" s="48" t="s">
        <v>28</v>
      </c>
      <c r="P44" s="50"/>
      <c r="Q44" s="50"/>
      <c r="R44" s="49"/>
    </row>
    <row r="45" spans="2:18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39"/>
      <c r="P46" s="40"/>
      <c r="Q46" s="40"/>
      <c r="R46" s="41"/>
    </row>
  </sheetData>
  <mergeCells count="59">
    <mergeCell ref="B45:C45"/>
    <mergeCell ref="E45:N45"/>
    <mergeCell ref="O45:R45"/>
    <mergeCell ref="B46:C46"/>
    <mergeCell ref="E46:N46"/>
    <mergeCell ref="O46:R46"/>
    <mergeCell ref="F38:M38"/>
    <mergeCell ref="N38:P38"/>
    <mergeCell ref="Q38:R38"/>
    <mergeCell ref="I39:N39"/>
    <mergeCell ref="O39:Q39"/>
    <mergeCell ref="B44:C44"/>
    <mergeCell ref="E44:N44"/>
    <mergeCell ref="O44:R44"/>
    <mergeCell ref="N35:P35"/>
    <mergeCell ref="Q35:R35"/>
    <mergeCell ref="F36:M36"/>
    <mergeCell ref="N36:P36"/>
    <mergeCell ref="Q36:R36"/>
    <mergeCell ref="F37:M37"/>
    <mergeCell ref="N37:P37"/>
    <mergeCell ref="Q37:R37"/>
    <mergeCell ref="F33:M33"/>
    <mergeCell ref="N33:P33"/>
    <mergeCell ref="Q33:R33"/>
    <mergeCell ref="F34:M34"/>
    <mergeCell ref="N34:P34"/>
    <mergeCell ref="Q34:R34"/>
    <mergeCell ref="F35:M35"/>
    <mergeCell ref="K29:O29"/>
    <mergeCell ref="P29:Q29"/>
    <mergeCell ref="K30:O30"/>
    <mergeCell ref="P30:Q30"/>
    <mergeCell ref="K31:O31"/>
    <mergeCell ref="P31:Q31"/>
    <mergeCell ref="K26:O26"/>
    <mergeCell ref="P26:Q26"/>
    <mergeCell ref="K27:O27"/>
    <mergeCell ref="P27:Q27"/>
    <mergeCell ref="K28:O28"/>
    <mergeCell ref="P28:Q28"/>
    <mergeCell ref="K23:O23"/>
    <mergeCell ref="P23:Q23"/>
    <mergeCell ref="K24:O24"/>
    <mergeCell ref="P24:Q24"/>
    <mergeCell ref="K25:O25"/>
    <mergeCell ref="P25:Q25"/>
    <mergeCell ref="K20:O20"/>
    <mergeCell ref="P20:Q20"/>
    <mergeCell ref="K21:O21"/>
    <mergeCell ref="P21:Q21"/>
    <mergeCell ref="K22:O22"/>
    <mergeCell ref="P22:Q22"/>
    <mergeCell ref="C8:Q8"/>
    <mergeCell ref="C15:Q15"/>
    <mergeCell ref="E18:H18"/>
    <mergeCell ref="K19:O19"/>
    <mergeCell ref="P19:Q19"/>
    <mergeCell ref="R19:S19"/>
  </mergeCells>
  <conditionalFormatting sqref="J20 P20">
    <cfRule type="cellIs" dxfId="38" priority="8" operator="between">
      <formula>0</formula>
      <formula>6</formula>
    </cfRule>
  </conditionalFormatting>
  <conditionalFormatting sqref="P20:Q20">
    <cfRule type="cellIs" dxfId="37" priority="7" operator="between">
      <formula>0</formula>
      <formula>79</formula>
    </cfRule>
  </conditionalFormatting>
  <conditionalFormatting sqref="K20">
    <cfRule type="cellIs" dxfId="36" priority="6" operator="between">
      <formula>0</formula>
      <formula>6</formula>
    </cfRule>
  </conditionalFormatting>
  <conditionalFormatting sqref="E20:H20">
    <cfRule type="cellIs" dxfId="35" priority="5" operator="between">
      <formula>0</formula>
      <formula>6</formula>
    </cfRule>
  </conditionalFormatting>
  <conditionalFormatting sqref="J21:J31 P21:P31">
    <cfRule type="cellIs" dxfId="34" priority="4" operator="between">
      <formula>0</formula>
      <formula>6</formula>
    </cfRule>
  </conditionalFormatting>
  <conditionalFormatting sqref="P21:Q31">
    <cfRule type="cellIs" dxfId="33" priority="3" operator="between">
      <formula>0</formula>
      <formula>79</formula>
    </cfRule>
  </conditionalFormatting>
  <conditionalFormatting sqref="K21:K31">
    <cfRule type="cellIs" dxfId="32" priority="2" operator="between">
      <formula>0</formula>
      <formula>6</formula>
    </cfRule>
  </conditionalFormatting>
  <conditionalFormatting sqref="E21:H31">
    <cfRule type="cellIs" dxfId="31" priority="1" operator="between">
      <formula>0</formula>
      <formula>6</formula>
    </cfRule>
  </conditionalFormatting>
  <dataValidations count="1">
    <dataValidation type="list" allowBlank="1" showInputMessage="1" showErrorMessage="1" sqref="P20:P31" xr:uid="{7DF62E68-CD12-4064-8EDE-644F39C798A3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CE63-A24E-4647-BAE7-6819D3C0C9B4}">
  <sheetPr>
    <tabColor theme="9" tint="-0.249977111117893"/>
    <pageSetUpPr fitToPage="1"/>
  </sheetPr>
  <dimension ref="B8:W46"/>
  <sheetViews>
    <sheetView view="pageBreakPreview" topLeftCell="A7" zoomScale="70" zoomScaleNormal="80" zoomScaleSheetLayoutView="70" workbookViewId="0">
      <selection activeCell="G27" sqref="G2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R8" s="2"/>
      <c r="S8" s="2"/>
    </row>
    <row r="9" spans="2:21" ht="42" customHeight="1" x14ac:dyDescent="0.25">
      <c r="C9" s="64" t="s">
        <v>20</v>
      </c>
      <c r="D9" s="26"/>
      <c r="O9"/>
      <c r="P9"/>
      <c r="S9" s="2"/>
    </row>
    <row r="10" spans="2:21" ht="42" customHeight="1" x14ac:dyDescent="0.25">
      <c r="B10" s="1"/>
      <c r="C10" s="64" t="s">
        <v>21</v>
      </c>
      <c r="D10" s="27" t="s">
        <v>59</v>
      </c>
      <c r="O10"/>
      <c r="P10"/>
      <c r="U10">
        <v>100</v>
      </c>
    </row>
    <row r="11" spans="2:21" ht="42" customHeight="1" x14ac:dyDescent="0.25">
      <c r="B11" s="1"/>
      <c r="C11" s="64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64" t="s">
        <v>41</v>
      </c>
      <c r="D12" s="63">
        <v>130801</v>
      </c>
      <c r="O12"/>
      <c r="P12"/>
      <c r="U12">
        <v>80</v>
      </c>
    </row>
    <row r="13" spans="2:21" ht="42" customHeight="1" x14ac:dyDescent="0.25">
      <c r="B13" s="1"/>
      <c r="C13" s="64" t="s">
        <v>23</v>
      </c>
      <c r="D13" s="26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57" t="s">
        <v>11</v>
      </c>
      <c r="F18" s="57"/>
      <c r="G18" s="57"/>
      <c r="U18">
        <v>20</v>
      </c>
    </row>
    <row r="19" spans="2:21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31" t="s">
        <v>14</v>
      </c>
      <c r="H19" s="23" t="s">
        <v>39</v>
      </c>
      <c r="I19" s="23" t="s">
        <v>38</v>
      </c>
      <c r="J19" s="58" t="s">
        <v>16</v>
      </c>
      <c r="K19" s="59"/>
      <c r="L19" s="59"/>
      <c r="M19" s="59"/>
      <c r="N19" s="60"/>
      <c r="O19" s="61" t="s">
        <v>17</v>
      </c>
      <c r="P19" s="62"/>
      <c r="Q19" s="61" t="s">
        <v>40</v>
      </c>
      <c r="R19" s="62"/>
      <c r="U19">
        <v>10</v>
      </c>
    </row>
    <row r="20" spans="2:21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19"/>
      <c r="H20" s="21" t="e">
        <f>AVERAGE(E20:G20)</f>
        <v>#DIV/0!</v>
      </c>
      <c r="I20" s="18" t="e">
        <f>ROUND(H20,0)</f>
        <v>#DIV/0!</v>
      </c>
      <c r="J20" s="33" t="e">
        <f>IF(I20=6,"NA",IF(I20=7,"BU",IF(I20=8,"BA",IF(I20=9,"I",IF(I20=10,"C",)))))</f>
        <v>#DIV/0!</v>
      </c>
      <c r="K20" s="34"/>
      <c r="L20" s="34"/>
      <c r="M20" s="34"/>
      <c r="N20" s="35"/>
      <c r="O20" s="36"/>
      <c r="P20" s="37"/>
      <c r="Q20" s="28"/>
      <c r="R20" s="29"/>
      <c r="U20" s="8">
        <v>0</v>
      </c>
    </row>
    <row r="21" spans="2:21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19"/>
      <c r="H21" s="21" t="e">
        <f>AVERAGE(E21:G21)</f>
        <v>#DIV/0!</v>
      </c>
      <c r="I21" s="18" t="e">
        <f t="shared" ref="I21:I31" si="0">ROUND(H21,0)</f>
        <v>#DIV/0!</v>
      </c>
      <c r="J21" s="33" t="e">
        <f>IF(I21=6,"NA",IF(I21=7,"BU",IF(I21=8,"BA",IF(I21=9,"I",IF(I21=10,"C",)))))</f>
        <v>#DIV/0!</v>
      </c>
      <c r="K21" s="34"/>
      <c r="L21" s="34"/>
      <c r="M21" s="34"/>
      <c r="N21" s="35"/>
      <c r="O21" s="36"/>
      <c r="P21" s="37"/>
      <c r="Q21" s="28"/>
      <c r="R21" s="29"/>
    </row>
    <row r="22" spans="2:21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19"/>
      <c r="H22" s="21" t="e">
        <f>AVERAGE(E22:G22)</f>
        <v>#DIV/0!</v>
      </c>
      <c r="I22" s="18" t="e">
        <f t="shared" si="0"/>
        <v>#DIV/0!</v>
      </c>
      <c r="J22" s="33" t="e">
        <f>IF(I22=6,"NA",IF(I22=7,"BU",IF(I22=8,"BA",IF(I22=9,"I",IF(I22=10,"C",)))))</f>
        <v>#DIV/0!</v>
      </c>
      <c r="K22" s="34"/>
      <c r="L22" s="34"/>
      <c r="M22" s="34"/>
      <c r="N22" s="35"/>
      <c r="O22" s="36"/>
      <c r="P22" s="37"/>
      <c r="Q22" s="28"/>
      <c r="R22" s="29"/>
    </row>
    <row r="23" spans="2:21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19"/>
      <c r="H23" s="21" t="e">
        <f>AVERAGE(E23:G23)</f>
        <v>#DIV/0!</v>
      </c>
      <c r="I23" s="18" t="e">
        <f t="shared" si="0"/>
        <v>#DIV/0!</v>
      </c>
      <c r="J23" s="33" t="e">
        <f t="shared" ref="J23:J31" si="1">IF(I23=6,"NA",IF(I23=7,"BU",IF(I23=8,"BA",IF(I23=9,"I",IF(I23=10,"C",)))))</f>
        <v>#DIV/0!</v>
      </c>
      <c r="K23" s="34"/>
      <c r="L23" s="34"/>
      <c r="M23" s="34"/>
      <c r="N23" s="35"/>
      <c r="O23" s="36"/>
      <c r="P23" s="37"/>
      <c r="Q23" s="28"/>
      <c r="R23" s="29"/>
    </row>
    <row r="24" spans="2:21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19"/>
      <c r="H24" s="21" t="e">
        <f>AVERAGE(E24:G24)</f>
        <v>#DIV/0!</v>
      </c>
      <c r="I24" s="18" t="e">
        <f t="shared" si="0"/>
        <v>#DIV/0!</v>
      </c>
      <c r="J24" s="33" t="e">
        <f t="shared" si="1"/>
        <v>#DIV/0!</v>
      </c>
      <c r="K24" s="34"/>
      <c r="L24" s="34"/>
      <c r="M24" s="34"/>
      <c r="N24" s="35"/>
      <c r="O24" s="36"/>
      <c r="P24" s="37"/>
      <c r="Q24" s="28"/>
      <c r="R24" s="29"/>
    </row>
    <row r="25" spans="2:21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19"/>
      <c r="H25" s="21" t="e">
        <f>AVERAGE(E25:G25)</f>
        <v>#DIV/0!</v>
      </c>
      <c r="I25" s="18" t="e">
        <f t="shared" si="0"/>
        <v>#DIV/0!</v>
      </c>
      <c r="J25" s="33" t="e">
        <f t="shared" si="1"/>
        <v>#DIV/0!</v>
      </c>
      <c r="K25" s="34"/>
      <c r="L25" s="34"/>
      <c r="M25" s="34"/>
      <c r="N25" s="35"/>
      <c r="O25" s="36"/>
      <c r="P25" s="37"/>
      <c r="Q25" s="28"/>
      <c r="R25" s="29"/>
    </row>
    <row r="26" spans="2:21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19"/>
      <c r="H26" s="21" t="e">
        <f>AVERAGE(E26:G26)</f>
        <v>#DIV/0!</v>
      </c>
      <c r="I26" s="18" t="e">
        <f t="shared" si="0"/>
        <v>#DIV/0!</v>
      </c>
      <c r="J26" s="33" t="e">
        <f t="shared" si="1"/>
        <v>#DIV/0!</v>
      </c>
      <c r="K26" s="34"/>
      <c r="L26" s="34"/>
      <c r="M26" s="34"/>
      <c r="N26" s="35"/>
      <c r="O26" s="36"/>
      <c r="P26" s="37"/>
      <c r="Q26" s="28"/>
      <c r="R26" s="29"/>
    </row>
    <row r="27" spans="2:21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19"/>
      <c r="H27" s="21" t="e">
        <f>AVERAGE(E27:G27)</f>
        <v>#DIV/0!</v>
      </c>
      <c r="I27" s="18" t="e">
        <f t="shared" si="0"/>
        <v>#DIV/0!</v>
      </c>
      <c r="J27" s="33" t="e">
        <f t="shared" si="1"/>
        <v>#DIV/0!</v>
      </c>
      <c r="K27" s="34"/>
      <c r="L27" s="34"/>
      <c r="M27" s="34"/>
      <c r="N27" s="35"/>
      <c r="O27" s="36"/>
      <c r="P27" s="37"/>
      <c r="Q27" s="28"/>
      <c r="R27" s="29"/>
    </row>
    <row r="28" spans="2:21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19"/>
      <c r="H28" s="21" t="e">
        <f>AVERAGE(E28:G28)</f>
        <v>#DIV/0!</v>
      </c>
      <c r="I28" s="18" t="e">
        <f t="shared" si="0"/>
        <v>#DIV/0!</v>
      </c>
      <c r="J28" s="33" t="e">
        <f t="shared" si="1"/>
        <v>#DIV/0!</v>
      </c>
      <c r="K28" s="34"/>
      <c r="L28" s="34"/>
      <c r="M28" s="34"/>
      <c r="N28" s="35"/>
      <c r="O28" s="36"/>
      <c r="P28" s="37"/>
      <c r="Q28" s="28"/>
      <c r="R28" s="29"/>
    </row>
    <row r="29" spans="2:21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19"/>
      <c r="H29" s="21" t="e">
        <f>AVERAGE(E29:G29)</f>
        <v>#DIV/0!</v>
      </c>
      <c r="I29" s="18" t="e">
        <f t="shared" si="0"/>
        <v>#DIV/0!</v>
      </c>
      <c r="J29" s="33" t="e">
        <f t="shared" si="1"/>
        <v>#DIV/0!</v>
      </c>
      <c r="K29" s="34"/>
      <c r="L29" s="34"/>
      <c r="M29" s="34"/>
      <c r="N29" s="35"/>
      <c r="O29" s="36"/>
      <c r="P29" s="37"/>
      <c r="Q29" s="28"/>
      <c r="R29" s="29"/>
    </row>
    <row r="30" spans="2:21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19"/>
      <c r="H30" s="21" t="e">
        <f>AVERAGE(E30:G30)</f>
        <v>#DIV/0!</v>
      </c>
      <c r="I30" s="18" t="e">
        <f t="shared" si="0"/>
        <v>#DIV/0!</v>
      </c>
      <c r="J30" s="33" t="e">
        <f t="shared" si="1"/>
        <v>#DIV/0!</v>
      </c>
      <c r="K30" s="34"/>
      <c r="L30" s="34"/>
      <c r="M30" s="34"/>
      <c r="N30" s="35"/>
      <c r="O30" s="36"/>
      <c r="P30" s="37"/>
      <c r="Q30" s="28"/>
      <c r="R30" s="29"/>
    </row>
    <row r="31" spans="2:21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19"/>
      <c r="H31" s="21" t="e">
        <f>AVERAGE(E31:G31)</f>
        <v>#DIV/0!</v>
      </c>
      <c r="I31" s="18" t="e">
        <f t="shared" si="0"/>
        <v>#DIV/0!</v>
      </c>
      <c r="J31" s="33" t="e">
        <f t="shared" si="1"/>
        <v>#DIV/0!</v>
      </c>
      <c r="K31" s="34"/>
      <c r="L31" s="34"/>
      <c r="M31" s="34"/>
      <c r="N31" s="35"/>
      <c r="O31" s="36"/>
      <c r="P31" s="37"/>
      <c r="Q31" s="28"/>
      <c r="R31" s="29"/>
    </row>
    <row r="32" spans="2:21" ht="15.75" customHeight="1" x14ac:dyDescent="0.25">
      <c r="B32" s="10"/>
      <c r="C32" s="10"/>
      <c r="D32" s="3"/>
      <c r="E32" s="3"/>
      <c r="F32" s="3"/>
      <c r="G32" s="3"/>
      <c r="H32" s="3"/>
      <c r="I32" s="3"/>
      <c r="J32" s="9"/>
      <c r="K32" s="9"/>
      <c r="L32" s="9"/>
      <c r="M32" s="9"/>
      <c r="N32" s="9"/>
      <c r="O32" s="15"/>
      <c r="P32" s="15"/>
      <c r="Q32" s="5"/>
    </row>
    <row r="33" spans="2:17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3"/>
      <c r="L33" s="52"/>
      <c r="M33" s="54" t="s">
        <v>34</v>
      </c>
      <c r="N33" s="54"/>
      <c r="O33" s="54"/>
      <c r="P33" s="54" t="s">
        <v>35</v>
      </c>
      <c r="Q33" s="54"/>
    </row>
    <row r="34" spans="2:17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3"/>
      <c r="L34" s="44"/>
      <c r="M34" s="45" t="s">
        <v>29</v>
      </c>
      <c r="N34" s="45"/>
      <c r="O34" s="45"/>
      <c r="P34" s="46" t="s">
        <v>2</v>
      </c>
      <c r="Q34" s="46"/>
    </row>
    <row r="35" spans="2:17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3"/>
      <c r="L35" s="44"/>
      <c r="M35" s="45" t="s">
        <v>30</v>
      </c>
      <c r="N35" s="45"/>
      <c r="O35" s="45"/>
      <c r="P35" s="46" t="s">
        <v>4</v>
      </c>
      <c r="Q35" s="46"/>
    </row>
    <row r="36" spans="2:17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3"/>
      <c r="L36" s="44"/>
      <c r="M36" s="45" t="s">
        <v>31</v>
      </c>
      <c r="N36" s="45"/>
      <c r="O36" s="45"/>
      <c r="P36" s="46" t="s">
        <v>6</v>
      </c>
      <c r="Q36" s="46"/>
    </row>
    <row r="37" spans="2:17" s="25" customFormat="1" ht="40.5" customHeight="1" x14ac:dyDescent="0.3">
      <c r="B37"/>
      <c r="C37"/>
      <c r="D37"/>
      <c r="E37" s="24"/>
      <c r="F37" s="42" t="s">
        <v>7</v>
      </c>
      <c r="G37" s="43"/>
      <c r="H37" s="43"/>
      <c r="I37" s="43"/>
      <c r="J37" s="43"/>
      <c r="K37" s="43"/>
      <c r="L37" s="44"/>
      <c r="M37" s="45" t="s">
        <v>32</v>
      </c>
      <c r="N37" s="45"/>
      <c r="O37" s="45"/>
      <c r="P37" s="46" t="s">
        <v>8</v>
      </c>
      <c r="Q37" s="46"/>
    </row>
    <row r="38" spans="2:17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3"/>
      <c r="L38" s="44"/>
      <c r="M38" s="45" t="s">
        <v>33</v>
      </c>
      <c r="N38" s="45"/>
      <c r="O38" s="45"/>
      <c r="P38" s="46" t="s">
        <v>10</v>
      </c>
      <c r="Q38" s="46"/>
    </row>
    <row r="39" spans="2:17" x14ac:dyDescent="0.25">
      <c r="B39" s="32"/>
      <c r="C39" s="5"/>
      <c r="D39" s="5"/>
      <c r="E39" s="5"/>
      <c r="F39" s="5"/>
      <c r="G39" s="5"/>
      <c r="H39" s="47"/>
      <c r="I39" s="47"/>
      <c r="J39" s="47"/>
      <c r="K39" s="47"/>
      <c r="L39" s="47"/>
      <c r="M39" s="47"/>
      <c r="N39" s="47"/>
      <c r="O39" s="47"/>
      <c r="P39" s="47"/>
      <c r="Q39" s="5"/>
    </row>
    <row r="40" spans="2:17" ht="6.75" customHeight="1" x14ac:dyDescent="0.25">
      <c r="B40" s="32"/>
      <c r="C40" s="5"/>
      <c r="D40" s="5"/>
      <c r="E40" s="5"/>
      <c r="F40" s="5"/>
      <c r="G40" s="5"/>
      <c r="H40" s="32"/>
      <c r="I40" s="32"/>
      <c r="J40" s="32"/>
      <c r="K40" s="32"/>
      <c r="L40" s="32"/>
      <c r="M40" s="32"/>
      <c r="N40" s="32"/>
      <c r="O40" s="16"/>
      <c r="P40" s="16"/>
      <c r="Q40" s="5"/>
    </row>
    <row r="41" spans="2:17" ht="6.75" customHeight="1" x14ac:dyDescent="0.25">
      <c r="B41" s="32"/>
      <c r="C41" s="5"/>
      <c r="D41" s="5"/>
      <c r="E41" s="5"/>
      <c r="F41" s="5"/>
      <c r="G41" s="5"/>
      <c r="H41" s="32"/>
      <c r="I41" s="32"/>
      <c r="J41" s="32"/>
      <c r="K41" s="32"/>
      <c r="L41" s="32"/>
      <c r="M41" s="32"/>
      <c r="N41" s="32"/>
      <c r="O41" s="16"/>
      <c r="P41" s="16"/>
      <c r="Q41" s="5"/>
    </row>
    <row r="44" spans="2:17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50"/>
      <c r="M44" s="49"/>
      <c r="N44" s="48" t="s">
        <v>28</v>
      </c>
      <c r="O44" s="50"/>
      <c r="P44" s="50"/>
      <c r="Q44" s="49"/>
    </row>
    <row r="45" spans="2:17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0"/>
      <c r="M46" s="41"/>
      <c r="N46" s="39"/>
      <c r="O46" s="40"/>
      <c r="P46" s="40"/>
      <c r="Q46" s="41"/>
    </row>
  </sheetData>
  <mergeCells count="59">
    <mergeCell ref="B45:C45"/>
    <mergeCell ref="E45:M45"/>
    <mergeCell ref="N45:Q45"/>
    <mergeCell ref="B46:C46"/>
    <mergeCell ref="E46:M46"/>
    <mergeCell ref="N46:Q46"/>
    <mergeCell ref="F38:L38"/>
    <mergeCell ref="M38:O38"/>
    <mergeCell ref="P38:Q38"/>
    <mergeCell ref="H39:M39"/>
    <mergeCell ref="N39:P39"/>
    <mergeCell ref="B44:C44"/>
    <mergeCell ref="E44:M44"/>
    <mergeCell ref="N44:Q44"/>
    <mergeCell ref="M35:O35"/>
    <mergeCell ref="P35:Q35"/>
    <mergeCell ref="F36:L36"/>
    <mergeCell ref="M36:O36"/>
    <mergeCell ref="P36:Q36"/>
    <mergeCell ref="F37:L37"/>
    <mergeCell ref="M37:O37"/>
    <mergeCell ref="P37:Q37"/>
    <mergeCell ref="F33:L33"/>
    <mergeCell ref="M33:O33"/>
    <mergeCell ref="P33:Q33"/>
    <mergeCell ref="F34:L34"/>
    <mergeCell ref="M34:O34"/>
    <mergeCell ref="P34:Q34"/>
    <mergeCell ref="F35:L35"/>
    <mergeCell ref="J29:N29"/>
    <mergeCell ref="O29:P29"/>
    <mergeCell ref="J30:N30"/>
    <mergeCell ref="O30:P30"/>
    <mergeCell ref="J31:N31"/>
    <mergeCell ref="O31:P31"/>
    <mergeCell ref="J26:N26"/>
    <mergeCell ref="O26:P26"/>
    <mergeCell ref="J27:N27"/>
    <mergeCell ref="O27:P27"/>
    <mergeCell ref="J28:N28"/>
    <mergeCell ref="O28:P28"/>
    <mergeCell ref="J23:N23"/>
    <mergeCell ref="O23:P23"/>
    <mergeCell ref="J24:N24"/>
    <mergeCell ref="O24:P24"/>
    <mergeCell ref="J25:N25"/>
    <mergeCell ref="O25:P25"/>
    <mergeCell ref="J20:N20"/>
    <mergeCell ref="O20:P20"/>
    <mergeCell ref="J21:N21"/>
    <mergeCell ref="O21:P21"/>
    <mergeCell ref="J22:N22"/>
    <mergeCell ref="O22:P22"/>
    <mergeCell ref="C8:P8"/>
    <mergeCell ref="C15:P15"/>
    <mergeCell ref="E18:G18"/>
    <mergeCell ref="J19:N19"/>
    <mergeCell ref="O19:P19"/>
    <mergeCell ref="Q19:R19"/>
  </mergeCells>
  <conditionalFormatting sqref="I20 O20">
    <cfRule type="cellIs" dxfId="30" priority="8" operator="between">
      <formula>0</formula>
      <formula>6</formula>
    </cfRule>
  </conditionalFormatting>
  <conditionalFormatting sqref="O20:P20">
    <cfRule type="cellIs" dxfId="29" priority="7" operator="between">
      <formula>0</formula>
      <formula>79</formula>
    </cfRule>
  </conditionalFormatting>
  <conditionalFormatting sqref="J20">
    <cfRule type="cellIs" dxfId="28" priority="6" operator="between">
      <formula>0</formula>
      <formula>6</formula>
    </cfRule>
  </conditionalFormatting>
  <conditionalFormatting sqref="E20:G20">
    <cfRule type="cellIs" dxfId="27" priority="5" operator="between">
      <formula>0</formula>
      <formula>6</formula>
    </cfRule>
  </conditionalFormatting>
  <conditionalFormatting sqref="I21:I31 O21:O31">
    <cfRule type="cellIs" dxfId="26" priority="4" operator="between">
      <formula>0</formula>
      <formula>6</formula>
    </cfRule>
  </conditionalFormatting>
  <conditionalFormatting sqref="O21:P31">
    <cfRule type="cellIs" dxfId="25" priority="3" operator="between">
      <formula>0</formula>
      <formula>79</formula>
    </cfRule>
  </conditionalFormatting>
  <conditionalFormatting sqref="J21:J31">
    <cfRule type="cellIs" dxfId="24" priority="2" operator="between">
      <formula>0</formula>
      <formula>6</formula>
    </cfRule>
  </conditionalFormatting>
  <conditionalFormatting sqref="E21:G31">
    <cfRule type="cellIs" dxfId="23" priority="1" operator="between">
      <formula>0</formula>
      <formula>6</formula>
    </cfRule>
  </conditionalFormatting>
  <dataValidations count="1">
    <dataValidation type="list" allowBlank="1" showInputMessage="1" showErrorMessage="1" sqref="O20:O31" xr:uid="{D9EEA48E-2173-447B-B55F-03F0D7A310F9}">
      <formula1>$U$10:$U$20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theme="5" tint="-0.249977111117893"/>
    <pageSetUpPr fitToPage="1"/>
  </sheetPr>
  <dimension ref="B8:W46"/>
  <sheetViews>
    <sheetView view="pageBreakPreview" topLeftCell="A22" zoomScale="70" zoomScaleNormal="80" zoomScaleSheetLayoutView="70" workbookViewId="0">
      <selection activeCell="B32" sqref="B32:D3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S8" s="2"/>
      <c r="T8" s="2"/>
    </row>
    <row r="9" spans="2:22" ht="42" customHeight="1" x14ac:dyDescent="0.25">
      <c r="C9" s="64" t="s">
        <v>20</v>
      </c>
      <c r="D9" s="26"/>
      <c r="P9"/>
      <c r="Q9"/>
      <c r="T9" s="2"/>
    </row>
    <row r="10" spans="2:22" ht="42" customHeight="1" x14ac:dyDescent="0.25">
      <c r="B10" s="1"/>
      <c r="C10" s="64" t="s">
        <v>21</v>
      </c>
      <c r="D10" s="27" t="s">
        <v>58</v>
      </c>
      <c r="P10"/>
      <c r="Q10"/>
      <c r="V10">
        <v>100</v>
      </c>
    </row>
    <row r="11" spans="2:22" ht="42" customHeight="1" x14ac:dyDescent="0.25">
      <c r="B11" s="1"/>
      <c r="C11" s="64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64" t="s">
        <v>41</v>
      </c>
      <c r="D12" s="63">
        <v>130801</v>
      </c>
      <c r="P12"/>
      <c r="Q12"/>
      <c r="V12">
        <v>80</v>
      </c>
    </row>
    <row r="13" spans="2:22" ht="42" customHeight="1" x14ac:dyDescent="0.25">
      <c r="B13" s="1"/>
      <c r="C13" s="64" t="s">
        <v>23</v>
      </c>
      <c r="D13" s="26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57" t="s">
        <v>11</v>
      </c>
      <c r="F18" s="57"/>
      <c r="G18" s="57"/>
      <c r="H18" s="57"/>
      <c r="V18">
        <v>20</v>
      </c>
    </row>
    <row r="19" spans="2:22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31" t="s">
        <v>14</v>
      </c>
      <c r="H19" s="31" t="s">
        <v>15</v>
      </c>
      <c r="I19" s="23" t="s">
        <v>39</v>
      </c>
      <c r="J19" s="23" t="s">
        <v>38</v>
      </c>
      <c r="K19" s="58" t="s">
        <v>16</v>
      </c>
      <c r="L19" s="59"/>
      <c r="M19" s="59"/>
      <c r="N19" s="59"/>
      <c r="O19" s="60"/>
      <c r="P19" s="61" t="s">
        <v>17</v>
      </c>
      <c r="Q19" s="62"/>
      <c r="R19" s="61" t="s">
        <v>40</v>
      </c>
      <c r="S19" s="62"/>
      <c r="V19">
        <v>10</v>
      </c>
    </row>
    <row r="20" spans="2:22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19"/>
      <c r="H20" s="19"/>
      <c r="I20" s="21" t="e">
        <f>AVERAGE(E20:H20)</f>
        <v>#DIV/0!</v>
      </c>
      <c r="J20" s="18" t="e">
        <f>ROUND(I20,0)</f>
        <v>#DIV/0!</v>
      </c>
      <c r="K20" s="33" t="e">
        <f>IF(J20=6,"NA",IF(J20=7,"BU",IF(J20=8,"BA",IF(J20=9,"I",IF(J20=10,"C",)))))</f>
        <v>#DIV/0!</v>
      </c>
      <c r="L20" s="34"/>
      <c r="M20" s="34"/>
      <c r="N20" s="34"/>
      <c r="O20" s="35"/>
      <c r="P20" s="36"/>
      <c r="Q20" s="37"/>
      <c r="R20" s="28"/>
      <c r="S20" s="29"/>
      <c r="V20" s="8">
        <v>0</v>
      </c>
    </row>
    <row r="21" spans="2:22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19"/>
      <c r="H21" s="19"/>
      <c r="I21" s="21" t="e">
        <f>AVERAGE(E21:H21)</f>
        <v>#DIV/0!</v>
      </c>
      <c r="J21" s="18" t="e">
        <f t="shared" ref="J21:J31" si="0">ROUND(I21,0)</f>
        <v>#DIV/0!</v>
      </c>
      <c r="K21" s="33" t="e">
        <f>IF(J21=6,"NA",IF(J21=7,"BU",IF(J21=8,"BA",IF(J21=9,"I",IF(J21=10,"C",)))))</f>
        <v>#DIV/0!</v>
      </c>
      <c r="L21" s="34"/>
      <c r="M21" s="34"/>
      <c r="N21" s="34"/>
      <c r="O21" s="35"/>
      <c r="P21" s="36"/>
      <c r="Q21" s="37"/>
      <c r="R21" s="28"/>
      <c r="S21" s="29"/>
    </row>
    <row r="22" spans="2:22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19"/>
      <c r="H22" s="19"/>
      <c r="I22" s="21" t="e">
        <f>AVERAGE(E22:H22)</f>
        <v>#DIV/0!</v>
      </c>
      <c r="J22" s="18" t="e">
        <f t="shared" si="0"/>
        <v>#DIV/0!</v>
      </c>
      <c r="K22" s="33" t="e">
        <f>IF(J22=6,"NA",IF(J22=7,"BU",IF(J22=8,"BA",IF(J22=9,"I",IF(J22=10,"C",)))))</f>
        <v>#DIV/0!</v>
      </c>
      <c r="L22" s="34"/>
      <c r="M22" s="34"/>
      <c r="N22" s="34"/>
      <c r="O22" s="35"/>
      <c r="P22" s="36"/>
      <c r="Q22" s="37"/>
      <c r="R22" s="28"/>
      <c r="S22" s="29"/>
    </row>
    <row r="23" spans="2:22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19"/>
      <c r="H23" s="19"/>
      <c r="I23" s="21" t="e">
        <f>AVERAGE(E23:H23)</f>
        <v>#DIV/0!</v>
      </c>
      <c r="J23" s="18" t="e">
        <f t="shared" si="0"/>
        <v>#DIV/0!</v>
      </c>
      <c r="K23" s="33" t="e">
        <f t="shared" ref="K23:K27" si="1">IF(J23=6,"NA",IF(J23=7,"BU",IF(J23=8,"BA",IF(J23=9,"I",IF(J23=10,"C",)))))</f>
        <v>#DIV/0!</v>
      </c>
      <c r="L23" s="34"/>
      <c r="M23" s="34"/>
      <c r="N23" s="34"/>
      <c r="O23" s="35"/>
      <c r="P23" s="36"/>
      <c r="Q23" s="37"/>
      <c r="R23" s="28"/>
      <c r="S23" s="29"/>
    </row>
    <row r="24" spans="2:22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19"/>
      <c r="H24" s="19"/>
      <c r="I24" s="21" t="e">
        <f>AVERAGE(E24:H24)</f>
        <v>#DIV/0!</v>
      </c>
      <c r="J24" s="18" t="e">
        <f t="shared" si="0"/>
        <v>#DIV/0!</v>
      </c>
      <c r="K24" s="33" t="e">
        <f t="shared" si="1"/>
        <v>#DIV/0!</v>
      </c>
      <c r="L24" s="34"/>
      <c r="M24" s="34"/>
      <c r="N24" s="34"/>
      <c r="O24" s="35"/>
      <c r="P24" s="36"/>
      <c r="Q24" s="37"/>
      <c r="R24" s="28"/>
      <c r="S24" s="29"/>
    </row>
    <row r="25" spans="2:22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19"/>
      <c r="H25" s="19"/>
      <c r="I25" s="21" t="e">
        <f>AVERAGE(E25:H25)</f>
        <v>#DIV/0!</v>
      </c>
      <c r="J25" s="18" t="e">
        <f t="shared" si="0"/>
        <v>#DIV/0!</v>
      </c>
      <c r="K25" s="33" t="e">
        <f t="shared" si="1"/>
        <v>#DIV/0!</v>
      </c>
      <c r="L25" s="34"/>
      <c r="M25" s="34"/>
      <c r="N25" s="34"/>
      <c r="O25" s="35"/>
      <c r="P25" s="36"/>
      <c r="Q25" s="37"/>
      <c r="R25" s="28"/>
      <c r="S25" s="29"/>
    </row>
    <row r="26" spans="2:22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19"/>
      <c r="H26" s="19"/>
      <c r="I26" s="21" t="e">
        <f>AVERAGE(E26:H26)</f>
        <v>#DIV/0!</v>
      </c>
      <c r="J26" s="18" t="e">
        <f t="shared" si="0"/>
        <v>#DIV/0!</v>
      </c>
      <c r="K26" s="33" t="e">
        <f t="shared" si="1"/>
        <v>#DIV/0!</v>
      </c>
      <c r="L26" s="34"/>
      <c r="M26" s="34"/>
      <c r="N26" s="34"/>
      <c r="O26" s="35"/>
      <c r="P26" s="36"/>
      <c r="Q26" s="37"/>
      <c r="R26" s="28"/>
      <c r="S26" s="29"/>
    </row>
    <row r="27" spans="2:22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19"/>
      <c r="H27" s="19"/>
      <c r="I27" s="21" t="e">
        <f>AVERAGE(E27:H27)</f>
        <v>#DIV/0!</v>
      </c>
      <c r="J27" s="18" t="e">
        <f t="shared" si="0"/>
        <v>#DIV/0!</v>
      </c>
      <c r="K27" s="33" t="e">
        <f t="shared" si="1"/>
        <v>#DIV/0!</v>
      </c>
      <c r="L27" s="34"/>
      <c r="M27" s="34"/>
      <c r="N27" s="34"/>
      <c r="O27" s="35"/>
      <c r="P27" s="36"/>
      <c r="Q27" s="37"/>
      <c r="R27" s="28"/>
      <c r="S27" s="29"/>
    </row>
    <row r="28" spans="2:22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19"/>
      <c r="H28" s="19"/>
      <c r="I28" s="21" t="e">
        <f>AVERAGE(E28:H28)</f>
        <v>#DIV/0!</v>
      </c>
      <c r="J28" s="18" t="e">
        <f t="shared" si="0"/>
        <v>#DIV/0!</v>
      </c>
      <c r="K28" s="33" t="e">
        <f t="shared" ref="K28:K31" si="2">IF(J28=6,"NA",IF(J28=7,"BU",IF(J28=8,"BA",IF(J28=9,"I",IF(J28=10,"C",)))))</f>
        <v>#DIV/0!</v>
      </c>
      <c r="L28" s="34"/>
      <c r="M28" s="34"/>
      <c r="N28" s="34"/>
      <c r="O28" s="35"/>
      <c r="P28" s="36"/>
      <c r="Q28" s="37"/>
      <c r="R28" s="28"/>
      <c r="S28" s="29"/>
    </row>
    <row r="29" spans="2:22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19"/>
      <c r="H29" s="19"/>
      <c r="I29" s="21" t="e">
        <f>AVERAGE(E29:H29)</f>
        <v>#DIV/0!</v>
      </c>
      <c r="J29" s="18" t="e">
        <f t="shared" si="0"/>
        <v>#DIV/0!</v>
      </c>
      <c r="K29" s="33" t="e">
        <f t="shared" si="2"/>
        <v>#DIV/0!</v>
      </c>
      <c r="L29" s="34"/>
      <c r="M29" s="34"/>
      <c r="N29" s="34"/>
      <c r="O29" s="35"/>
      <c r="P29" s="36"/>
      <c r="Q29" s="37"/>
      <c r="R29" s="28"/>
      <c r="S29" s="29"/>
    </row>
    <row r="30" spans="2:22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19"/>
      <c r="H30" s="19"/>
      <c r="I30" s="21" t="e">
        <f>AVERAGE(E30:H30)</f>
        <v>#DIV/0!</v>
      </c>
      <c r="J30" s="18" t="e">
        <f t="shared" si="0"/>
        <v>#DIV/0!</v>
      </c>
      <c r="K30" s="33" t="e">
        <f t="shared" si="2"/>
        <v>#DIV/0!</v>
      </c>
      <c r="L30" s="34"/>
      <c r="M30" s="34"/>
      <c r="N30" s="34"/>
      <c r="O30" s="35"/>
      <c r="P30" s="36"/>
      <c r="Q30" s="37"/>
      <c r="R30" s="28"/>
      <c r="S30" s="29"/>
    </row>
    <row r="31" spans="2:22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19"/>
      <c r="H31" s="19"/>
      <c r="I31" s="21" t="e">
        <f>AVERAGE(E31:H31)</f>
        <v>#DIV/0!</v>
      </c>
      <c r="J31" s="18" t="e">
        <f t="shared" si="0"/>
        <v>#DIV/0!</v>
      </c>
      <c r="K31" s="33" t="e">
        <f t="shared" si="2"/>
        <v>#DIV/0!</v>
      </c>
      <c r="L31" s="34"/>
      <c r="M31" s="34"/>
      <c r="N31" s="34"/>
      <c r="O31" s="35"/>
      <c r="P31" s="36"/>
      <c r="Q31" s="37"/>
      <c r="R31" s="28"/>
      <c r="S31" s="29"/>
    </row>
    <row r="32" spans="2:22" ht="15.75" customHeight="1" x14ac:dyDescent="0.25">
      <c r="B32"/>
      <c r="E32" s="3"/>
      <c r="F32" s="3"/>
      <c r="G32" s="3"/>
      <c r="H32" s="3"/>
      <c r="I32" s="3"/>
      <c r="J32" s="3"/>
      <c r="K32" s="9"/>
      <c r="L32" s="9"/>
      <c r="M32" s="9"/>
      <c r="N32" s="9"/>
      <c r="O32" s="9"/>
      <c r="P32" s="15"/>
      <c r="Q32" s="15"/>
      <c r="R32" s="5"/>
    </row>
    <row r="33" spans="2:18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3"/>
      <c r="L33" s="53"/>
      <c r="M33" s="52"/>
      <c r="N33" s="54" t="s">
        <v>34</v>
      </c>
      <c r="O33" s="54"/>
      <c r="P33" s="54"/>
      <c r="Q33" s="54" t="s">
        <v>35</v>
      </c>
      <c r="R33" s="54"/>
    </row>
    <row r="34" spans="2:18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3"/>
      <c r="L34" s="43"/>
      <c r="M34" s="44"/>
      <c r="N34" s="45" t="s">
        <v>29</v>
      </c>
      <c r="O34" s="45"/>
      <c r="P34" s="45"/>
      <c r="Q34" s="46" t="s">
        <v>2</v>
      </c>
      <c r="R34" s="46"/>
    </row>
    <row r="35" spans="2:18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3"/>
      <c r="L35" s="43"/>
      <c r="M35" s="44"/>
      <c r="N35" s="45" t="s">
        <v>30</v>
      </c>
      <c r="O35" s="45"/>
      <c r="P35" s="45"/>
      <c r="Q35" s="46" t="s">
        <v>4</v>
      </c>
      <c r="R35" s="46"/>
    </row>
    <row r="36" spans="2:18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3"/>
      <c r="L36" s="43"/>
      <c r="M36" s="44"/>
      <c r="N36" s="45" t="s">
        <v>31</v>
      </c>
      <c r="O36" s="45"/>
      <c r="P36" s="45"/>
      <c r="Q36" s="46" t="s">
        <v>6</v>
      </c>
      <c r="R36" s="46"/>
    </row>
    <row r="37" spans="2:18" s="25" customFormat="1" ht="40.5" customHeight="1" x14ac:dyDescent="0.3">
      <c r="B37" s="32"/>
      <c r="C37" s="32"/>
      <c r="D37" s="32"/>
      <c r="E37" s="24"/>
      <c r="F37" s="42" t="s">
        <v>7</v>
      </c>
      <c r="G37" s="43"/>
      <c r="H37" s="43"/>
      <c r="I37" s="43"/>
      <c r="J37" s="43"/>
      <c r="K37" s="43"/>
      <c r="L37" s="43"/>
      <c r="M37" s="44"/>
      <c r="N37" s="45" t="s">
        <v>32</v>
      </c>
      <c r="O37" s="45"/>
      <c r="P37" s="45"/>
      <c r="Q37" s="46" t="s">
        <v>8</v>
      </c>
      <c r="R37" s="46"/>
    </row>
    <row r="38" spans="2:18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3"/>
      <c r="L38" s="43"/>
      <c r="M38" s="44"/>
      <c r="N38" s="45" t="s">
        <v>33</v>
      </c>
      <c r="O38" s="45"/>
      <c r="P38" s="45"/>
      <c r="Q38" s="46" t="s">
        <v>10</v>
      </c>
      <c r="R38" s="46"/>
    </row>
    <row r="39" spans="2:18" x14ac:dyDescent="0.25">
      <c r="B39" s="32"/>
      <c r="C39" s="5"/>
      <c r="D39" s="5"/>
      <c r="E39" s="5"/>
      <c r="F39" s="5"/>
      <c r="G39" s="5"/>
      <c r="H39" s="5"/>
      <c r="I39" s="47"/>
      <c r="J39" s="47"/>
      <c r="K39" s="47"/>
      <c r="L39" s="47"/>
      <c r="M39" s="47"/>
      <c r="N39" s="47"/>
      <c r="O39" s="47"/>
      <c r="P39" s="47"/>
      <c r="Q39" s="47"/>
      <c r="R39" s="5"/>
    </row>
    <row r="40" spans="2:18" ht="6.75" customHeight="1" x14ac:dyDescent="0.25">
      <c r="B40" s="32"/>
      <c r="C40" s="5"/>
      <c r="D40" s="5"/>
      <c r="E40" s="5"/>
      <c r="F40" s="5"/>
      <c r="G40" s="5"/>
      <c r="H40" s="5"/>
      <c r="I40" s="32"/>
      <c r="J40" s="32"/>
      <c r="K40" s="32"/>
      <c r="L40" s="32"/>
      <c r="M40" s="32"/>
      <c r="N40" s="32"/>
      <c r="O40" s="32"/>
      <c r="P40" s="16"/>
      <c r="Q40" s="16"/>
      <c r="R40" s="5"/>
    </row>
    <row r="41" spans="2:18" ht="6.75" customHeight="1" x14ac:dyDescent="0.25">
      <c r="B41" s="32"/>
      <c r="C41" s="5"/>
      <c r="D41" s="5"/>
      <c r="E41" s="5"/>
      <c r="F41" s="5"/>
      <c r="G41" s="5"/>
      <c r="H41" s="5"/>
      <c r="I41" s="32"/>
      <c r="J41" s="32"/>
      <c r="K41" s="32"/>
      <c r="L41" s="32"/>
      <c r="M41" s="32"/>
      <c r="N41" s="32"/>
      <c r="O41" s="32"/>
      <c r="P41" s="16"/>
      <c r="Q41" s="16"/>
      <c r="R41" s="5"/>
    </row>
    <row r="44" spans="2:18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50"/>
      <c r="M44" s="50"/>
      <c r="N44" s="49"/>
      <c r="O44" s="48" t="s">
        <v>28</v>
      </c>
      <c r="P44" s="50"/>
      <c r="Q44" s="50"/>
      <c r="R44" s="49"/>
    </row>
    <row r="45" spans="2:18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39"/>
      <c r="P46" s="40"/>
      <c r="Q46" s="40"/>
      <c r="R46" s="41"/>
    </row>
  </sheetData>
  <mergeCells count="59">
    <mergeCell ref="B45:C45"/>
    <mergeCell ref="E45:N45"/>
    <mergeCell ref="O45:R45"/>
    <mergeCell ref="B46:C46"/>
    <mergeCell ref="E46:N46"/>
    <mergeCell ref="O46:R46"/>
    <mergeCell ref="F38:M38"/>
    <mergeCell ref="N38:P38"/>
    <mergeCell ref="Q38:R38"/>
    <mergeCell ref="I39:N39"/>
    <mergeCell ref="O39:Q39"/>
    <mergeCell ref="B44:C44"/>
    <mergeCell ref="E44:N44"/>
    <mergeCell ref="O44:R44"/>
    <mergeCell ref="F36:M36"/>
    <mergeCell ref="N36:P36"/>
    <mergeCell ref="Q36:R36"/>
    <mergeCell ref="F37:M37"/>
    <mergeCell ref="N37:P37"/>
    <mergeCell ref="Q37:R37"/>
    <mergeCell ref="F34:M34"/>
    <mergeCell ref="N34:P34"/>
    <mergeCell ref="Q34:R34"/>
    <mergeCell ref="F35:M35"/>
    <mergeCell ref="N35:P35"/>
    <mergeCell ref="Q35:R35"/>
    <mergeCell ref="F33:M33"/>
    <mergeCell ref="N33:P33"/>
    <mergeCell ref="Q33:R33"/>
    <mergeCell ref="K29:O29"/>
    <mergeCell ref="P29:Q29"/>
    <mergeCell ref="K30:O30"/>
    <mergeCell ref="P30:Q30"/>
    <mergeCell ref="K31:O31"/>
    <mergeCell ref="P31:Q31"/>
    <mergeCell ref="K26:O26"/>
    <mergeCell ref="P26:Q26"/>
    <mergeCell ref="K27:O27"/>
    <mergeCell ref="P27:Q27"/>
    <mergeCell ref="K28:O28"/>
    <mergeCell ref="P28:Q28"/>
    <mergeCell ref="K23:O23"/>
    <mergeCell ref="P23:Q23"/>
    <mergeCell ref="K24:O24"/>
    <mergeCell ref="P24:Q24"/>
    <mergeCell ref="K25:O25"/>
    <mergeCell ref="P25:Q25"/>
    <mergeCell ref="K20:O20"/>
    <mergeCell ref="P20:Q20"/>
    <mergeCell ref="K21:O21"/>
    <mergeCell ref="P21:Q21"/>
    <mergeCell ref="K22:O22"/>
    <mergeCell ref="P22:Q22"/>
    <mergeCell ref="C8:Q8"/>
    <mergeCell ref="C15:Q15"/>
    <mergeCell ref="E18:H18"/>
    <mergeCell ref="K19:O19"/>
    <mergeCell ref="P19:Q19"/>
    <mergeCell ref="R19:S19"/>
  </mergeCells>
  <conditionalFormatting sqref="J20 P20">
    <cfRule type="cellIs" dxfId="19" priority="8" operator="between">
      <formula>0</formula>
      <formula>6</formula>
    </cfRule>
  </conditionalFormatting>
  <conditionalFormatting sqref="P20:Q20">
    <cfRule type="cellIs" dxfId="18" priority="7" operator="between">
      <formula>0</formula>
      <formula>79</formula>
    </cfRule>
  </conditionalFormatting>
  <conditionalFormatting sqref="K20">
    <cfRule type="cellIs" dxfId="17" priority="6" operator="between">
      <formula>0</formula>
      <formula>6</formula>
    </cfRule>
  </conditionalFormatting>
  <conditionalFormatting sqref="E20:H20">
    <cfRule type="cellIs" dxfId="16" priority="5" operator="between">
      <formula>0</formula>
      <formula>6</formula>
    </cfRule>
  </conditionalFormatting>
  <conditionalFormatting sqref="J21:J31 P21:P31">
    <cfRule type="cellIs" dxfId="11" priority="4" operator="between">
      <formula>0</formula>
      <formula>6</formula>
    </cfRule>
  </conditionalFormatting>
  <conditionalFormatting sqref="P21:Q31">
    <cfRule type="cellIs" dxfId="10" priority="3" operator="between">
      <formula>0</formula>
      <formula>79</formula>
    </cfRule>
  </conditionalFormatting>
  <conditionalFormatting sqref="K21:K31">
    <cfRule type="cellIs" dxfId="9" priority="2" operator="between">
      <formula>0</formula>
      <formula>6</formula>
    </cfRule>
  </conditionalFormatting>
  <conditionalFormatting sqref="E21:H31">
    <cfRule type="cellIs" dxfId="8" priority="1" operator="between">
      <formula>0</formula>
      <formula>6</formula>
    </cfRule>
  </conditionalFormatting>
  <dataValidations count="1">
    <dataValidation type="list" allowBlank="1" showInputMessage="1" showErrorMessage="1" sqref="P20:P31" xr:uid="{2A9F2CCF-62ED-43CE-BC27-D1AB7647EDED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395E-F5CD-47B8-AB44-0D922093F89A}">
  <sheetPr>
    <tabColor theme="4" tint="0.39997558519241921"/>
    <pageSetUpPr fitToPage="1"/>
  </sheetPr>
  <dimension ref="B8:W46"/>
  <sheetViews>
    <sheetView tabSelected="1" view="pageBreakPreview" topLeftCell="A4" zoomScale="70" zoomScaleNormal="80" zoomScaleSheetLayoutView="70" workbookViewId="0">
      <selection activeCell="D10" sqref="D1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4.5703125" bestFit="1" customWidth="1"/>
    <col min="5" max="8" width="12.5703125" customWidth="1"/>
    <col min="9" max="9" width="13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T8" s="2"/>
      <c r="U8" s="2"/>
    </row>
    <row r="9" spans="2:23" ht="42" customHeight="1" x14ac:dyDescent="0.25">
      <c r="C9" s="64" t="s">
        <v>20</v>
      </c>
      <c r="D9" s="26"/>
      <c r="Q9"/>
      <c r="R9"/>
      <c r="U9" s="2"/>
    </row>
    <row r="10" spans="2:23" ht="42" customHeight="1" x14ac:dyDescent="0.25">
      <c r="B10" s="1"/>
      <c r="C10" s="64" t="s">
        <v>21</v>
      </c>
      <c r="D10" s="27" t="s">
        <v>57</v>
      </c>
      <c r="Q10"/>
      <c r="R10"/>
      <c r="W10">
        <v>100</v>
      </c>
    </row>
    <row r="11" spans="2:23" ht="42" customHeight="1" x14ac:dyDescent="0.25">
      <c r="B11" s="1"/>
      <c r="C11" s="64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64" t="s">
        <v>41</v>
      </c>
      <c r="D12" s="63">
        <v>130801</v>
      </c>
      <c r="Q12"/>
      <c r="R12"/>
      <c r="W12">
        <v>80</v>
      </c>
    </row>
    <row r="13" spans="2:23" ht="42" customHeight="1" x14ac:dyDescent="0.25">
      <c r="B13" s="1"/>
      <c r="C13" s="64" t="s">
        <v>23</v>
      </c>
      <c r="D13" s="26" t="s">
        <v>44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2"/>
      <c r="C15" s="56" t="s">
        <v>37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20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57" t="s">
        <v>11</v>
      </c>
      <c r="F18" s="57"/>
      <c r="G18" s="57"/>
      <c r="H18" s="57"/>
      <c r="I18" s="57"/>
      <c r="W18">
        <v>20</v>
      </c>
    </row>
    <row r="19" spans="2:23" s="7" customFormat="1" ht="46.5" customHeight="1" x14ac:dyDescent="0.25">
      <c r="B19" s="30" t="s">
        <v>0</v>
      </c>
      <c r="C19" s="30" t="s">
        <v>18</v>
      </c>
      <c r="D19" s="30" t="s">
        <v>19</v>
      </c>
      <c r="E19" s="31" t="s">
        <v>12</v>
      </c>
      <c r="F19" s="31" t="s">
        <v>13</v>
      </c>
      <c r="G19" s="31" t="s">
        <v>14</v>
      </c>
      <c r="H19" s="31" t="s">
        <v>15</v>
      </c>
      <c r="I19" s="31" t="s">
        <v>42</v>
      </c>
      <c r="J19" s="23" t="s">
        <v>39</v>
      </c>
      <c r="K19" s="23" t="s">
        <v>38</v>
      </c>
      <c r="L19" s="58" t="s">
        <v>16</v>
      </c>
      <c r="M19" s="59"/>
      <c r="N19" s="59"/>
      <c r="O19" s="59"/>
      <c r="P19" s="60"/>
      <c r="Q19" s="61" t="s">
        <v>17</v>
      </c>
      <c r="R19" s="62"/>
      <c r="S19" s="61" t="s">
        <v>40</v>
      </c>
      <c r="T19" s="62"/>
      <c r="W19">
        <v>10</v>
      </c>
    </row>
    <row r="20" spans="2:23" s="8" customFormat="1" ht="41.25" customHeight="1" x14ac:dyDescent="0.25">
      <c r="B20" s="17">
        <v>1</v>
      </c>
      <c r="C20" s="22">
        <v>1316073035</v>
      </c>
      <c r="D20" s="22" t="s">
        <v>45</v>
      </c>
      <c r="E20" s="19"/>
      <c r="F20" s="19"/>
      <c r="G20" s="19"/>
      <c r="H20" s="19"/>
      <c r="I20" s="19"/>
      <c r="J20" s="21" t="e">
        <f>AVERAGE(E20:I20)</f>
        <v>#DIV/0!</v>
      </c>
      <c r="K20" s="18" t="e">
        <f>ROUND(J20,0)</f>
        <v>#DIV/0!</v>
      </c>
      <c r="L20" s="33" t="e">
        <f>IF(K20=6,"NA",IF(K20=7,"BU",IF(K20=8,"BA",IF(K20=9,"I",IF(K20=10,"C",)))))</f>
        <v>#DIV/0!</v>
      </c>
      <c r="M20" s="34"/>
      <c r="N20" s="34"/>
      <c r="O20" s="34"/>
      <c r="P20" s="35"/>
      <c r="Q20" s="36"/>
      <c r="R20" s="37"/>
      <c r="S20" s="28"/>
      <c r="T20" s="29"/>
      <c r="W20" s="8">
        <v>0</v>
      </c>
    </row>
    <row r="21" spans="2:23" s="8" customFormat="1" ht="41.25" customHeight="1" x14ac:dyDescent="0.25">
      <c r="B21" s="17">
        <v>2</v>
      </c>
      <c r="C21" s="22">
        <v>1316073001</v>
      </c>
      <c r="D21" s="22" t="s">
        <v>46</v>
      </c>
      <c r="E21" s="19"/>
      <c r="F21" s="19"/>
      <c r="G21" s="19"/>
      <c r="H21" s="19"/>
      <c r="I21" s="19"/>
      <c r="J21" s="21" t="e">
        <f t="shared" ref="J21:J31" si="0">AVERAGE(E21:I21)</f>
        <v>#DIV/0!</v>
      </c>
      <c r="K21" s="18" t="e">
        <f t="shared" ref="K21:K31" si="1">ROUND(J21,0)</f>
        <v>#DIV/0!</v>
      </c>
      <c r="L21" s="33" t="e">
        <f>IF(K21=6,"NA",IF(K21=7,"BU",IF(K21=8,"BA",IF(K21=9,"I",IF(K21=10,"C",)))))</f>
        <v>#DIV/0!</v>
      </c>
      <c r="M21" s="34"/>
      <c r="N21" s="34"/>
      <c r="O21" s="34"/>
      <c r="P21" s="35"/>
      <c r="Q21" s="36"/>
      <c r="R21" s="37"/>
      <c r="S21" s="28"/>
      <c r="T21" s="29"/>
    </row>
    <row r="22" spans="2:23" s="8" customFormat="1" ht="41.25" customHeight="1" x14ac:dyDescent="0.25">
      <c r="B22" s="17">
        <v>3</v>
      </c>
      <c r="C22" s="22">
        <v>1316073039</v>
      </c>
      <c r="D22" s="22" t="s">
        <v>47</v>
      </c>
      <c r="E22" s="19"/>
      <c r="F22" s="19"/>
      <c r="G22" s="19"/>
      <c r="H22" s="19"/>
      <c r="I22" s="19"/>
      <c r="J22" s="21" t="e">
        <f t="shared" si="0"/>
        <v>#DIV/0!</v>
      </c>
      <c r="K22" s="18" t="e">
        <f t="shared" si="1"/>
        <v>#DIV/0!</v>
      </c>
      <c r="L22" s="33" t="e">
        <f>IF(K22=6,"NA",IF(K22=7,"BU",IF(K22=8,"BA",IF(K22=9,"I",IF(K22=10,"C",)))))</f>
        <v>#DIV/0!</v>
      </c>
      <c r="M22" s="34"/>
      <c r="N22" s="34"/>
      <c r="O22" s="34"/>
      <c r="P22" s="35"/>
      <c r="Q22" s="36"/>
      <c r="R22" s="37"/>
      <c r="S22" s="28"/>
      <c r="T22" s="29"/>
    </row>
    <row r="23" spans="2:23" s="8" customFormat="1" ht="41.25" customHeight="1" x14ac:dyDescent="0.25">
      <c r="B23" s="17">
        <v>4</v>
      </c>
      <c r="C23" s="22">
        <v>1316073042</v>
      </c>
      <c r="D23" s="22" t="s">
        <v>48</v>
      </c>
      <c r="E23" s="19"/>
      <c r="F23" s="19"/>
      <c r="G23" s="19"/>
      <c r="H23" s="19"/>
      <c r="I23" s="19"/>
      <c r="J23" s="21" t="e">
        <f t="shared" si="0"/>
        <v>#DIV/0!</v>
      </c>
      <c r="K23" s="18" t="e">
        <f t="shared" si="1"/>
        <v>#DIV/0!</v>
      </c>
      <c r="L23" s="33" t="e">
        <f t="shared" ref="L23:L31" si="2">IF(K23=6,"NA",IF(K23=7,"BU",IF(K23=8,"BA",IF(K23=9,"I",IF(K23=10,"C",)))))</f>
        <v>#DIV/0!</v>
      </c>
      <c r="M23" s="34"/>
      <c r="N23" s="34"/>
      <c r="O23" s="34"/>
      <c r="P23" s="35"/>
      <c r="Q23" s="36"/>
      <c r="R23" s="37"/>
      <c r="S23" s="28"/>
      <c r="T23" s="29"/>
    </row>
    <row r="24" spans="2:23" s="8" customFormat="1" ht="41.25" customHeight="1" x14ac:dyDescent="0.25">
      <c r="B24" s="17">
        <v>5</v>
      </c>
      <c r="C24" s="22">
        <v>1316073031</v>
      </c>
      <c r="D24" s="22" t="s">
        <v>49</v>
      </c>
      <c r="E24" s="19"/>
      <c r="F24" s="19"/>
      <c r="G24" s="19"/>
      <c r="H24" s="19"/>
      <c r="I24" s="19"/>
      <c r="J24" s="21" t="e">
        <f t="shared" si="0"/>
        <v>#DIV/0!</v>
      </c>
      <c r="K24" s="18" t="e">
        <f t="shared" si="1"/>
        <v>#DIV/0!</v>
      </c>
      <c r="L24" s="33" t="e">
        <f t="shared" si="2"/>
        <v>#DIV/0!</v>
      </c>
      <c r="M24" s="34"/>
      <c r="N24" s="34"/>
      <c r="O24" s="34"/>
      <c r="P24" s="35"/>
      <c r="Q24" s="36"/>
      <c r="R24" s="37"/>
      <c r="S24" s="28"/>
      <c r="T24" s="29"/>
    </row>
    <row r="25" spans="2:23" s="8" customFormat="1" ht="41.25" customHeight="1" x14ac:dyDescent="0.25">
      <c r="B25" s="17">
        <v>6</v>
      </c>
      <c r="C25" s="22">
        <v>1316073021</v>
      </c>
      <c r="D25" s="22" t="s">
        <v>50</v>
      </c>
      <c r="E25" s="19"/>
      <c r="F25" s="19"/>
      <c r="G25" s="19"/>
      <c r="H25" s="19"/>
      <c r="I25" s="19"/>
      <c r="J25" s="21" t="e">
        <f t="shared" si="0"/>
        <v>#DIV/0!</v>
      </c>
      <c r="K25" s="18" t="e">
        <f t="shared" si="1"/>
        <v>#DIV/0!</v>
      </c>
      <c r="L25" s="33" t="e">
        <f t="shared" si="2"/>
        <v>#DIV/0!</v>
      </c>
      <c r="M25" s="34"/>
      <c r="N25" s="34"/>
      <c r="O25" s="34"/>
      <c r="P25" s="35"/>
      <c r="Q25" s="36"/>
      <c r="R25" s="37"/>
      <c r="S25" s="28"/>
      <c r="T25" s="29"/>
    </row>
    <row r="26" spans="2:23" s="8" customFormat="1" ht="41.25" customHeight="1" x14ac:dyDescent="0.25">
      <c r="B26" s="17">
        <v>7</v>
      </c>
      <c r="C26" s="22">
        <v>1117083012</v>
      </c>
      <c r="D26" s="22" t="s">
        <v>51</v>
      </c>
      <c r="E26" s="19"/>
      <c r="F26" s="19"/>
      <c r="G26" s="19"/>
      <c r="H26" s="19"/>
      <c r="I26" s="19"/>
      <c r="J26" s="21" t="e">
        <f t="shared" si="0"/>
        <v>#DIV/0!</v>
      </c>
      <c r="K26" s="18" t="e">
        <f t="shared" si="1"/>
        <v>#DIV/0!</v>
      </c>
      <c r="L26" s="33" t="e">
        <f t="shared" si="2"/>
        <v>#DIV/0!</v>
      </c>
      <c r="M26" s="34"/>
      <c r="N26" s="34"/>
      <c r="O26" s="34"/>
      <c r="P26" s="35"/>
      <c r="Q26" s="36"/>
      <c r="R26" s="37"/>
      <c r="S26" s="28"/>
      <c r="T26" s="29"/>
    </row>
    <row r="27" spans="2:23" s="8" customFormat="1" ht="41.25" customHeight="1" x14ac:dyDescent="0.25">
      <c r="B27" s="17">
        <v>8</v>
      </c>
      <c r="C27" s="22">
        <v>1316073022</v>
      </c>
      <c r="D27" s="22" t="s">
        <v>52</v>
      </c>
      <c r="E27" s="19"/>
      <c r="F27" s="19"/>
      <c r="G27" s="19"/>
      <c r="H27" s="19"/>
      <c r="I27" s="19"/>
      <c r="J27" s="21" t="e">
        <f t="shared" si="0"/>
        <v>#DIV/0!</v>
      </c>
      <c r="K27" s="18" t="e">
        <f t="shared" si="1"/>
        <v>#DIV/0!</v>
      </c>
      <c r="L27" s="33" t="e">
        <f t="shared" si="2"/>
        <v>#DIV/0!</v>
      </c>
      <c r="M27" s="34"/>
      <c r="N27" s="34"/>
      <c r="O27" s="34"/>
      <c r="P27" s="35"/>
      <c r="Q27" s="36"/>
      <c r="R27" s="37"/>
      <c r="S27" s="28"/>
      <c r="T27" s="29"/>
    </row>
    <row r="28" spans="2:23" s="8" customFormat="1" ht="41.25" customHeight="1" x14ac:dyDescent="0.25">
      <c r="B28" s="17">
        <v>9</v>
      </c>
      <c r="C28" s="22">
        <v>1316073023</v>
      </c>
      <c r="D28" s="22" t="s">
        <v>53</v>
      </c>
      <c r="E28" s="19"/>
      <c r="F28" s="19"/>
      <c r="G28" s="19"/>
      <c r="H28" s="19"/>
      <c r="I28" s="19"/>
      <c r="J28" s="21" t="e">
        <f t="shared" si="0"/>
        <v>#DIV/0!</v>
      </c>
      <c r="K28" s="18" t="e">
        <f t="shared" si="1"/>
        <v>#DIV/0!</v>
      </c>
      <c r="L28" s="33" t="e">
        <f t="shared" si="2"/>
        <v>#DIV/0!</v>
      </c>
      <c r="M28" s="34"/>
      <c r="N28" s="34"/>
      <c r="O28" s="34"/>
      <c r="P28" s="35"/>
      <c r="Q28" s="36"/>
      <c r="R28" s="37"/>
      <c r="S28" s="28"/>
      <c r="T28" s="29"/>
    </row>
    <row r="29" spans="2:23" s="8" customFormat="1" ht="41.25" customHeight="1" x14ac:dyDescent="0.25">
      <c r="B29" s="17">
        <v>10</v>
      </c>
      <c r="C29" s="22">
        <v>1316073025</v>
      </c>
      <c r="D29" s="22" t="s">
        <v>54</v>
      </c>
      <c r="E29" s="19"/>
      <c r="F29" s="19"/>
      <c r="G29" s="19"/>
      <c r="H29" s="19"/>
      <c r="I29" s="19"/>
      <c r="J29" s="21" t="e">
        <f t="shared" si="0"/>
        <v>#DIV/0!</v>
      </c>
      <c r="K29" s="18" t="e">
        <f t="shared" si="1"/>
        <v>#DIV/0!</v>
      </c>
      <c r="L29" s="33" t="e">
        <f t="shared" si="2"/>
        <v>#DIV/0!</v>
      </c>
      <c r="M29" s="34"/>
      <c r="N29" s="34"/>
      <c r="O29" s="34"/>
      <c r="P29" s="35"/>
      <c r="Q29" s="36"/>
      <c r="R29" s="37"/>
      <c r="S29" s="28"/>
      <c r="T29" s="29"/>
    </row>
    <row r="30" spans="2:23" s="8" customFormat="1" ht="41.25" customHeight="1" x14ac:dyDescent="0.25">
      <c r="B30" s="17">
        <v>11</v>
      </c>
      <c r="C30" s="22">
        <v>1316073015</v>
      </c>
      <c r="D30" s="22" t="s">
        <v>55</v>
      </c>
      <c r="E30" s="19"/>
      <c r="F30" s="19"/>
      <c r="G30" s="19"/>
      <c r="H30" s="19"/>
      <c r="I30" s="19"/>
      <c r="J30" s="21" t="e">
        <f t="shared" si="0"/>
        <v>#DIV/0!</v>
      </c>
      <c r="K30" s="18" t="e">
        <f t="shared" si="1"/>
        <v>#DIV/0!</v>
      </c>
      <c r="L30" s="33" t="e">
        <f t="shared" si="2"/>
        <v>#DIV/0!</v>
      </c>
      <c r="M30" s="34"/>
      <c r="N30" s="34"/>
      <c r="O30" s="34"/>
      <c r="P30" s="35"/>
      <c r="Q30" s="36"/>
      <c r="R30" s="37"/>
      <c r="S30" s="28"/>
      <c r="T30" s="29"/>
    </row>
    <row r="31" spans="2:23" s="8" customFormat="1" ht="41.25" customHeight="1" x14ac:dyDescent="0.25">
      <c r="B31" s="17">
        <v>12</v>
      </c>
      <c r="C31" s="22">
        <v>1316073007</v>
      </c>
      <c r="D31" s="22" t="s">
        <v>56</v>
      </c>
      <c r="E31" s="19"/>
      <c r="F31" s="19"/>
      <c r="G31" s="19"/>
      <c r="H31" s="19"/>
      <c r="I31" s="19"/>
      <c r="J31" s="21" t="e">
        <f t="shared" si="0"/>
        <v>#DIV/0!</v>
      </c>
      <c r="K31" s="18" t="e">
        <f t="shared" si="1"/>
        <v>#DIV/0!</v>
      </c>
      <c r="L31" s="33" t="e">
        <f t="shared" si="2"/>
        <v>#DIV/0!</v>
      </c>
      <c r="M31" s="34"/>
      <c r="N31" s="34"/>
      <c r="O31" s="34"/>
      <c r="P31" s="35"/>
      <c r="Q31" s="36"/>
      <c r="R31" s="37"/>
      <c r="S31" s="28"/>
      <c r="T31" s="29"/>
    </row>
    <row r="32" spans="2:23" ht="15.75" customHeight="1" x14ac:dyDescent="0.25">
      <c r="B32" s="10"/>
      <c r="C32" s="10"/>
      <c r="D32" s="3"/>
      <c r="E32" s="3"/>
      <c r="F32" s="3"/>
      <c r="G32" s="3"/>
      <c r="H32" s="3"/>
      <c r="I32" s="3"/>
      <c r="J32" s="3"/>
      <c r="K32" s="3"/>
      <c r="L32" s="9"/>
      <c r="M32" s="9"/>
      <c r="N32" s="9"/>
      <c r="O32" s="9"/>
      <c r="P32" s="9"/>
      <c r="Q32" s="15"/>
      <c r="R32" s="15"/>
      <c r="S32" s="5"/>
    </row>
    <row r="33" spans="2:19" s="25" customFormat="1" ht="40.5" customHeight="1" x14ac:dyDescent="0.3">
      <c r="B33"/>
      <c r="C33"/>
      <c r="D33"/>
      <c r="E33" s="24"/>
      <c r="F33" s="51" t="s">
        <v>36</v>
      </c>
      <c r="G33" s="53"/>
      <c r="H33" s="53"/>
      <c r="I33" s="53"/>
      <c r="J33" s="53"/>
      <c r="K33" s="53"/>
      <c r="L33" s="53"/>
      <c r="M33" s="53"/>
      <c r="N33" s="52"/>
      <c r="O33" s="54" t="s">
        <v>34</v>
      </c>
      <c r="P33" s="54"/>
      <c r="Q33" s="54"/>
      <c r="R33" s="54" t="s">
        <v>35</v>
      </c>
      <c r="S33" s="54"/>
    </row>
    <row r="34" spans="2:19" s="25" customFormat="1" ht="40.5" customHeight="1" x14ac:dyDescent="0.3">
      <c r="B34"/>
      <c r="C34"/>
      <c r="D34"/>
      <c r="E34" s="24"/>
      <c r="F34" s="42" t="s">
        <v>1</v>
      </c>
      <c r="G34" s="43"/>
      <c r="H34" s="43"/>
      <c r="I34" s="43"/>
      <c r="J34" s="43"/>
      <c r="K34" s="43"/>
      <c r="L34" s="43"/>
      <c r="M34" s="43"/>
      <c r="N34" s="44"/>
      <c r="O34" s="45" t="s">
        <v>29</v>
      </c>
      <c r="P34" s="45"/>
      <c r="Q34" s="45"/>
      <c r="R34" s="46" t="s">
        <v>2</v>
      </c>
      <c r="S34" s="46"/>
    </row>
    <row r="35" spans="2:19" s="25" customFormat="1" ht="40.5" customHeight="1" x14ac:dyDescent="0.3">
      <c r="B35"/>
      <c r="C35"/>
      <c r="D35"/>
      <c r="E35" s="24"/>
      <c r="F35" s="42" t="s">
        <v>3</v>
      </c>
      <c r="G35" s="43"/>
      <c r="H35" s="43"/>
      <c r="I35" s="43"/>
      <c r="J35" s="43"/>
      <c r="K35" s="43"/>
      <c r="L35" s="43"/>
      <c r="M35" s="43"/>
      <c r="N35" s="44"/>
      <c r="O35" s="45" t="s">
        <v>30</v>
      </c>
      <c r="P35" s="45"/>
      <c r="Q35" s="45"/>
      <c r="R35" s="46" t="s">
        <v>4</v>
      </c>
      <c r="S35" s="46"/>
    </row>
    <row r="36" spans="2:19" s="25" customFormat="1" ht="40.5" customHeight="1" x14ac:dyDescent="0.3">
      <c r="B36"/>
      <c r="C36"/>
      <c r="D36"/>
      <c r="E36" s="24"/>
      <c r="F36" s="42" t="s">
        <v>5</v>
      </c>
      <c r="G36" s="43"/>
      <c r="H36" s="43"/>
      <c r="I36" s="43"/>
      <c r="J36" s="43"/>
      <c r="K36" s="43"/>
      <c r="L36" s="43"/>
      <c r="M36" s="43"/>
      <c r="N36" s="44"/>
      <c r="O36" s="45" t="s">
        <v>31</v>
      </c>
      <c r="P36" s="45"/>
      <c r="Q36" s="45"/>
      <c r="R36" s="46" t="s">
        <v>6</v>
      </c>
      <c r="S36" s="46"/>
    </row>
    <row r="37" spans="2:19" s="25" customFormat="1" ht="40.5" customHeight="1" x14ac:dyDescent="0.3">
      <c r="B37"/>
      <c r="C37"/>
      <c r="D37"/>
      <c r="E37" s="24"/>
      <c r="F37" s="42" t="s">
        <v>7</v>
      </c>
      <c r="G37" s="43"/>
      <c r="H37" s="43"/>
      <c r="I37" s="43"/>
      <c r="J37" s="43"/>
      <c r="K37" s="43"/>
      <c r="L37" s="43"/>
      <c r="M37" s="43"/>
      <c r="N37" s="44"/>
      <c r="O37" s="45" t="s">
        <v>32</v>
      </c>
      <c r="P37" s="45"/>
      <c r="Q37" s="45"/>
      <c r="R37" s="46" t="s">
        <v>8</v>
      </c>
      <c r="S37" s="46"/>
    </row>
    <row r="38" spans="2:19" s="25" customFormat="1" ht="36.75" customHeight="1" x14ac:dyDescent="0.3">
      <c r="B38" s="32"/>
      <c r="C38" s="32"/>
      <c r="D38" s="32"/>
      <c r="E38" s="24"/>
      <c r="F38" s="42" t="s">
        <v>9</v>
      </c>
      <c r="G38" s="43"/>
      <c r="H38" s="43"/>
      <c r="I38" s="43"/>
      <c r="J38" s="43"/>
      <c r="K38" s="43"/>
      <c r="L38" s="43"/>
      <c r="M38" s="43"/>
      <c r="N38" s="44"/>
      <c r="O38" s="45" t="s">
        <v>33</v>
      </c>
      <c r="P38" s="45"/>
      <c r="Q38" s="45"/>
      <c r="R38" s="46" t="s">
        <v>10</v>
      </c>
      <c r="S38" s="46"/>
    </row>
    <row r="39" spans="2:19" x14ac:dyDescent="0.25">
      <c r="B39" s="32"/>
      <c r="C39" s="5"/>
      <c r="D39" s="5"/>
      <c r="E39" s="5"/>
      <c r="F39" s="5"/>
      <c r="G39" s="5"/>
      <c r="H39" s="5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5"/>
    </row>
    <row r="40" spans="2:19" ht="6.75" customHeight="1" x14ac:dyDescent="0.25">
      <c r="B40" s="32"/>
      <c r="C40" s="5"/>
      <c r="D40" s="5"/>
      <c r="E40" s="5"/>
      <c r="F40" s="5"/>
      <c r="G40" s="5"/>
      <c r="H40" s="5"/>
      <c r="I40" s="32"/>
      <c r="J40" s="32"/>
      <c r="K40" s="32"/>
      <c r="L40" s="32"/>
      <c r="M40" s="32"/>
      <c r="N40" s="32"/>
      <c r="O40" s="32"/>
      <c r="P40" s="32"/>
      <c r="Q40" s="16"/>
      <c r="R40" s="16"/>
      <c r="S40" s="5"/>
    </row>
    <row r="41" spans="2:19" ht="6.75" customHeight="1" x14ac:dyDescent="0.25">
      <c r="B41" s="32"/>
      <c r="C41" s="5"/>
      <c r="D41" s="5"/>
      <c r="E41" s="5"/>
      <c r="F41" s="5"/>
      <c r="G41" s="5"/>
      <c r="H41" s="5"/>
      <c r="I41" s="32"/>
      <c r="J41" s="32"/>
      <c r="K41" s="32"/>
      <c r="L41" s="32"/>
      <c r="M41" s="32"/>
      <c r="N41" s="32"/>
      <c r="O41" s="32"/>
      <c r="P41" s="32"/>
      <c r="Q41" s="16"/>
      <c r="R41" s="16"/>
      <c r="S41" s="5"/>
    </row>
    <row r="44" spans="2:19" ht="24" customHeight="1" x14ac:dyDescent="0.25">
      <c r="B44" s="48" t="s">
        <v>25</v>
      </c>
      <c r="C44" s="49"/>
      <c r="D44" s="6" t="s">
        <v>26</v>
      </c>
      <c r="E44" s="48" t="s">
        <v>27</v>
      </c>
      <c r="F44" s="50"/>
      <c r="G44" s="50"/>
      <c r="H44" s="50"/>
      <c r="I44" s="50"/>
      <c r="J44" s="50"/>
      <c r="K44" s="50"/>
      <c r="L44" s="50"/>
      <c r="M44" s="50"/>
      <c r="N44" s="50"/>
      <c r="O44" s="49"/>
      <c r="P44" s="48" t="s">
        <v>28</v>
      </c>
      <c r="Q44" s="50"/>
      <c r="R44" s="50"/>
      <c r="S44" s="49"/>
    </row>
    <row r="45" spans="2:19" ht="62.25" customHeight="1" x14ac:dyDescent="0.25">
      <c r="B45" s="38"/>
      <c r="C45" s="38"/>
      <c r="D45" s="1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2:19" ht="19.5" customHeight="1" x14ac:dyDescent="0.25">
      <c r="B46" s="38"/>
      <c r="C46" s="38"/>
      <c r="D46" s="12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1"/>
      <c r="P46" s="39"/>
      <c r="Q46" s="40"/>
      <c r="R46" s="40"/>
      <c r="S46" s="41"/>
    </row>
  </sheetData>
  <mergeCells count="59">
    <mergeCell ref="B45:C45"/>
    <mergeCell ref="E45:O45"/>
    <mergeCell ref="P45:S45"/>
    <mergeCell ref="B46:C46"/>
    <mergeCell ref="E46:O46"/>
    <mergeCell ref="P46:S46"/>
    <mergeCell ref="F38:N38"/>
    <mergeCell ref="O38:Q38"/>
    <mergeCell ref="R38:S38"/>
    <mergeCell ref="I39:O39"/>
    <mergeCell ref="P39:R39"/>
    <mergeCell ref="B44:C44"/>
    <mergeCell ref="E44:O44"/>
    <mergeCell ref="P44:S44"/>
    <mergeCell ref="O35:Q35"/>
    <mergeCell ref="R35:S35"/>
    <mergeCell ref="F36:N36"/>
    <mergeCell ref="O36:Q36"/>
    <mergeCell ref="R36:S36"/>
    <mergeCell ref="F37:N37"/>
    <mergeCell ref="O37:Q37"/>
    <mergeCell ref="R37:S37"/>
    <mergeCell ref="F33:N33"/>
    <mergeCell ref="O33:Q33"/>
    <mergeCell ref="R33:S33"/>
    <mergeCell ref="F34:N34"/>
    <mergeCell ref="O34:Q34"/>
    <mergeCell ref="R34:S34"/>
    <mergeCell ref="F35:N35"/>
    <mergeCell ref="L29:P29"/>
    <mergeCell ref="Q29:R29"/>
    <mergeCell ref="L30:P30"/>
    <mergeCell ref="Q30:R30"/>
    <mergeCell ref="L31:P31"/>
    <mergeCell ref="Q31:R31"/>
    <mergeCell ref="L26:P26"/>
    <mergeCell ref="Q26:R26"/>
    <mergeCell ref="L27:P27"/>
    <mergeCell ref="Q27:R27"/>
    <mergeCell ref="L28:P28"/>
    <mergeCell ref="Q28:R28"/>
    <mergeCell ref="L23:P23"/>
    <mergeCell ref="Q23:R23"/>
    <mergeCell ref="L24:P24"/>
    <mergeCell ref="Q24:R24"/>
    <mergeCell ref="L25:P25"/>
    <mergeCell ref="Q25:R25"/>
    <mergeCell ref="L20:P20"/>
    <mergeCell ref="Q20:R20"/>
    <mergeCell ref="L21:P21"/>
    <mergeCell ref="Q21:R21"/>
    <mergeCell ref="L22:P22"/>
    <mergeCell ref="Q22:R22"/>
    <mergeCell ref="C8:R8"/>
    <mergeCell ref="C15:R15"/>
    <mergeCell ref="E18:I18"/>
    <mergeCell ref="L19:P19"/>
    <mergeCell ref="Q19:R19"/>
    <mergeCell ref="S19:T19"/>
  </mergeCells>
  <conditionalFormatting sqref="K20 Q20">
    <cfRule type="cellIs" dxfId="7" priority="8" operator="between">
      <formula>0</formula>
      <formula>6</formula>
    </cfRule>
  </conditionalFormatting>
  <conditionalFormatting sqref="Q20:R20">
    <cfRule type="cellIs" dxfId="6" priority="7" operator="between">
      <formula>0</formula>
      <formula>79</formula>
    </cfRule>
  </conditionalFormatting>
  <conditionalFormatting sqref="L20">
    <cfRule type="cellIs" dxfId="5" priority="6" operator="between">
      <formula>0</formula>
      <formula>6</formula>
    </cfRule>
  </conditionalFormatting>
  <conditionalFormatting sqref="E20:I20">
    <cfRule type="cellIs" dxfId="4" priority="5" operator="between">
      <formula>0</formula>
      <formula>6</formula>
    </cfRule>
  </conditionalFormatting>
  <conditionalFormatting sqref="K21:K31 Q21:Q31">
    <cfRule type="cellIs" dxfId="3" priority="4" operator="between">
      <formula>0</formula>
      <formula>6</formula>
    </cfRule>
  </conditionalFormatting>
  <conditionalFormatting sqref="Q21:R31">
    <cfRule type="cellIs" dxfId="2" priority="3" operator="between">
      <formula>0</formula>
      <formula>79</formula>
    </cfRule>
  </conditionalFormatting>
  <conditionalFormatting sqref="L21:L31">
    <cfRule type="cellIs" dxfId="1" priority="2" operator="between">
      <formula>0</formula>
      <formula>6</formula>
    </cfRule>
  </conditionalFormatting>
  <conditionalFormatting sqref="E21:I31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Q20:Q31" xr:uid="{14DC902A-AA50-487F-8EC1-69529EA8C681}">
      <formula1>$W$10:$W$20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VIII</vt:lpstr>
      <vt:lpstr>DISEÑO SUSTENTABLE</vt:lpstr>
      <vt:lpstr>AHORRO Y USO</vt:lpstr>
      <vt:lpstr>SEGURIDAD INDUSTRIAL</vt:lpstr>
      <vt:lpstr>ENERGÍA HIDRÁULICA </vt:lpstr>
      <vt:lpstr>INGENIERÍA ENERGÉTICA</vt:lpstr>
      <vt:lpstr>ENERGÍA SOLAR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2019-10-01T15:38:12Z</dcterms:modified>
</cp:coreProperties>
</file>