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TECNOLOGIA\BIOTECNOLOGIA ACTAS\"/>
    </mc:Choice>
  </mc:AlternateContent>
  <xr:revisionPtr revIDLastSave="0" documentId="13_ncr:1_{19644EEE-39F3-4E5C-84AE-2F61491266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GLÉS III" sheetId="59" r:id="rId1"/>
    <sheet name="INTELIGENCIA EMOCIONAL" sheetId="60" r:id="rId2"/>
    <sheet name="CÁLCULO DIFERENCIAL" sheetId="61" r:id="rId3"/>
    <sheet name="FUNDA DE MICROBIOLOGÍA" sheetId="62" r:id="rId4"/>
    <sheet name="BIOQUÍMICA" sheetId="63" r:id="rId5"/>
    <sheet name="TERMODINÁMICA" sheetId="64" r:id="rId6"/>
    <sheet name="ANÁLISIS DE BIOPROD" sheetId="65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59" l="1"/>
  <c r="J20" i="59" s="1"/>
  <c r="K20" i="59" s="1"/>
  <c r="H20" i="60"/>
  <c r="I20" i="60"/>
  <c r="J20" i="60" s="1"/>
  <c r="H20" i="61"/>
  <c r="I20" i="61" s="1"/>
  <c r="J20" i="61" s="1"/>
  <c r="H20" i="62"/>
  <c r="I20" i="62" s="1"/>
  <c r="J20" i="62" s="1"/>
  <c r="H20" i="63"/>
  <c r="I20" i="63" s="1"/>
  <c r="J20" i="63" s="1"/>
  <c r="H20" i="64"/>
  <c r="I20" i="64" s="1"/>
  <c r="J20" i="64" s="1"/>
  <c r="H48" i="65"/>
  <c r="I48" i="65"/>
  <c r="J48" i="65"/>
  <c r="H49" i="65" l="1"/>
  <c r="I49" i="65" s="1"/>
  <c r="J49" i="65" s="1"/>
  <c r="H47" i="65"/>
  <c r="I47" i="65" s="1"/>
  <c r="J47" i="65" s="1"/>
  <c r="I46" i="65"/>
  <c r="J46" i="65" s="1"/>
  <c r="H46" i="65"/>
  <c r="H45" i="65"/>
  <c r="I45" i="65" s="1"/>
  <c r="J45" i="65" s="1"/>
  <c r="H44" i="65"/>
  <c r="I44" i="65" s="1"/>
  <c r="J44" i="65" s="1"/>
  <c r="H43" i="65"/>
  <c r="I43" i="65" s="1"/>
  <c r="J43" i="65" s="1"/>
  <c r="I42" i="65"/>
  <c r="J42" i="65" s="1"/>
  <c r="H42" i="65"/>
  <c r="H41" i="65"/>
  <c r="I41" i="65" s="1"/>
  <c r="J41" i="65" s="1"/>
  <c r="H40" i="65"/>
  <c r="I40" i="65" s="1"/>
  <c r="J40" i="65" s="1"/>
  <c r="H39" i="65"/>
  <c r="I39" i="65" s="1"/>
  <c r="J39" i="65" s="1"/>
  <c r="I38" i="65"/>
  <c r="J38" i="65" s="1"/>
  <c r="H38" i="65"/>
  <c r="H37" i="65"/>
  <c r="I37" i="65" s="1"/>
  <c r="J37" i="65" s="1"/>
  <c r="H36" i="65"/>
  <c r="I36" i="65" s="1"/>
  <c r="J36" i="65" s="1"/>
  <c r="H35" i="65"/>
  <c r="I35" i="65" s="1"/>
  <c r="J35" i="65" s="1"/>
  <c r="I34" i="65"/>
  <c r="J34" i="65" s="1"/>
  <c r="H34" i="65"/>
  <c r="H33" i="65"/>
  <c r="I33" i="65" s="1"/>
  <c r="J33" i="65" s="1"/>
  <c r="H32" i="65"/>
  <c r="I32" i="65" s="1"/>
  <c r="J32" i="65" s="1"/>
  <c r="H31" i="65"/>
  <c r="I31" i="65" s="1"/>
  <c r="J31" i="65" s="1"/>
  <c r="I30" i="65"/>
  <c r="J30" i="65" s="1"/>
  <c r="H30" i="65"/>
  <c r="H29" i="65"/>
  <c r="I29" i="65" s="1"/>
  <c r="J29" i="65" s="1"/>
  <c r="H28" i="65"/>
  <c r="I28" i="65" s="1"/>
  <c r="J28" i="65" s="1"/>
  <c r="H27" i="65"/>
  <c r="I27" i="65" s="1"/>
  <c r="J27" i="65" s="1"/>
  <c r="I26" i="65"/>
  <c r="J26" i="65" s="1"/>
  <c r="H26" i="65"/>
  <c r="H25" i="65"/>
  <c r="I25" i="65" s="1"/>
  <c r="J25" i="65" s="1"/>
  <c r="H24" i="65"/>
  <c r="I24" i="65" s="1"/>
  <c r="J24" i="65" s="1"/>
  <c r="H23" i="65"/>
  <c r="I23" i="65" s="1"/>
  <c r="J23" i="65" s="1"/>
  <c r="I22" i="65"/>
  <c r="J22" i="65" s="1"/>
  <c r="H22" i="65"/>
  <c r="H21" i="65"/>
  <c r="I21" i="65" s="1"/>
  <c r="J21" i="65" s="1"/>
  <c r="H20" i="65"/>
  <c r="I20" i="65" s="1"/>
  <c r="J20" i="65" s="1"/>
  <c r="H49" i="64"/>
  <c r="I49" i="64" s="1"/>
  <c r="J49" i="64" s="1"/>
  <c r="H48" i="64"/>
  <c r="I48" i="64" s="1"/>
  <c r="J48" i="64" s="1"/>
  <c r="I47" i="64"/>
  <c r="J47" i="64" s="1"/>
  <c r="H47" i="64"/>
  <c r="H46" i="64"/>
  <c r="I46" i="64" s="1"/>
  <c r="J46" i="64" s="1"/>
  <c r="I45" i="64"/>
  <c r="J45" i="64" s="1"/>
  <c r="H45" i="64"/>
  <c r="H44" i="64"/>
  <c r="I44" i="64" s="1"/>
  <c r="J44" i="64" s="1"/>
  <c r="I43" i="64"/>
  <c r="J43" i="64" s="1"/>
  <c r="H43" i="64"/>
  <c r="H42" i="64"/>
  <c r="I42" i="64" s="1"/>
  <c r="J42" i="64" s="1"/>
  <c r="I41" i="64"/>
  <c r="J41" i="64" s="1"/>
  <c r="H41" i="64"/>
  <c r="H40" i="64"/>
  <c r="I40" i="64" s="1"/>
  <c r="J40" i="64" s="1"/>
  <c r="I39" i="64"/>
  <c r="J39" i="64" s="1"/>
  <c r="H39" i="64"/>
  <c r="H38" i="64"/>
  <c r="I38" i="64" s="1"/>
  <c r="J38" i="64" s="1"/>
  <c r="I37" i="64"/>
  <c r="J37" i="64" s="1"/>
  <c r="H37" i="64"/>
  <c r="H36" i="64"/>
  <c r="I36" i="64" s="1"/>
  <c r="J36" i="64" s="1"/>
  <c r="I35" i="64"/>
  <c r="J35" i="64" s="1"/>
  <c r="H35" i="64"/>
  <c r="H34" i="64"/>
  <c r="I34" i="64" s="1"/>
  <c r="J34" i="64" s="1"/>
  <c r="I33" i="64"/>
  <c r="J33" i="64" s="1"/>
  <c r="H33" i="64"/>
  <c r="H32" i="64"/>
  <c r="I32" i="64" s="1"/>
  <c r="J32" i="64" s="1"/>
  <c r="I31" i="64"/>
  <c r="J31" i="64" s="1"/>
  <c r="H31" i="64"/>
  <c r="H30" i="64"/>
  <c r="I30" i="64" s="1"/>
  <c r="J30" i="64" s="1"/>
  <c r="I29" i="64"/>
  <c r="J29" i="64" s="1"/>
  <c r="H29" i="64"/>
  <c r="H28" i="64"/>
  <c r="I28" i="64" s="1"/>
  <c r="J28" i="64" s="1"/>
  <c r="I27" i="64"/>
  <c r="J27" i="64" s="1"/>
  <c r="H27" i="64"/>
  <c r="H26" i="64"/>
  <c r="I26" i="64" s="1"/>
  <c r="J26" i="64" s="1"/>
  <c r="I25" i="64"/>
  <c r="J25" i="64" s="1"/>
  <c r="H25" i="64"/>
  <c r="H24" i="64"/>
  <c r="I24" i="64" s="1"/>
  <c r="J24" i="64" s="1"/>
  <c r="I23" i="64"/>
  <c r="J23" i="64" s="1"/>
  <c r="H23" i="64"/>
  <c r="H22" i="64"/>
  <c r="I22" i="64" s="1"/>
  <c r="J22" i="64" s="1"/>
  <c r="I21" i="64"/>
  <c r="J21" i="64" s="1"/>
  <c r="H21" i="64"/>
  <c r="H49" i="63"/>
  <c r="I49" i="63" s="1"/>
  <c r="J49" i="63" s="1"/>
  <c r="H48" i="63"/>
  <c r="I48" i="63" s="1"/>
  <c r="J48" i="63" s="1"/>
  <c r="I47" i="63"/>
  <c r="J47" i="63" s="1"/>
  <c r="H47" i="63"/>
  <c r="H46" i="63"/>
  <c r="I46" i="63" s="1"/>
  <c r="J46" i="63" s="1"/>
  <c r="H45" i="63"/>
  <c r="I45" i="63" s="1"/>
  <c r="J45" i="63" s="1"/>
  <c r="H44" i="63"/>
  <c r="I44" i="63" s="1"/>
  <c r="J44" i="63" s="1"/>
  <c r="I43" i="63"/>
  <c r="J43" i="63" s="1"/>
  <c r="H43" i="63"/>
  <c r="H42" i="63"/>
  <c r="I42" i="63" s="1"/>
  <c r="J42" i="63" s="1"/>
  <c r="H41" i="63"/>
  <c r="I41" i="63" s="1"/>
  <c r="J41" i="63" s="1"/>
  <c r="H40" i="63"/>
  <c r="I40" i="63" s="1"/>
  <c r="J40" i="63" s="1"/>
  <c r="I39" i="63"/>
  <c r="J39" i="63" s="1"/>
  <c r="H39" i="63"/>
  <c r="H38" i="63"/>
  <c r="I38" i="63" s="1"/>
  <c r="J38" i="63" s="1"/>
  <c r="H37" i="63"/>
  <c r="I37" i="63" s="1"/>
  <c r="J37" i="63" s="1"/>
  <c r="H36" i="63"/>
  <c r="I36" i="63" s="1"/>
  <c r="J36" i="63" s="1"/>
  <c r="I35" i="63"/>
  <c r="J35" i="63" s="1"/>
  <c r="H35" i="63"/>
  <c r="H34" i="63"/>
  <c r="I34" i="63" s="1"/>
  <c r="J34" i="63" s="1"/>
  <c r="H33" i="63"/>
  <c r="I33" i="63" s="1"/>
  <c r="J33" i="63" s="1"/>
  <c r="H32" i="63"/>
  <c r="I32" i="63" s="1"/>
  <c r="J32" i="63" s="1"/>
  <c r="I31" i="63"/>
  <c r="J31" i="63" s="1"/>
  <c r="H31" i="63"/>
  <c r="H30" i="63"/>
  <c r="I30" i="63" s="1"/>
  <c r="J30" i="63" s="1"/>
  <c r="H29" i="63"/>
  <c r="I29" i="63" s="1"/>
  <c r="J29" i="63" s="1"/>
  <c r="H28" i="63"/>
  <c r="I28" i="63" s="1"/>
  <c r="J28" i="63" s="1"/>
  <c r="I27" i="63"/>
  <c r="J27" i="63" s="1"/>
  <c r="H27" i="63"/>
  <c r="H26" i="63"/>
  <c r="I26" i="63" s="1"/>
  <c r="J26" i="63" s="1"/>
  <c r="H25" i="63"/>
  <c r="I25" i="63" s="1"/>
  <c r="J25" i="63" s="1"/>
  <c r="H24" i="63"/>
  <c r="I24" i="63" s="1"/>
  <c r="J24" i="63" s="1"/>
  <c r="I23" i="63"/>
  <c r="J23" i="63" s="1"/>
  <c r="H23" i="63"/>
  <c r="H22" i="63"/>
  <c r="I22" i="63" s="1"/>
  <c r="J22" i="63" s="1"/>
  <c r="H21" i="63"/>
  <c r="I21" i="63" s="1"/>
  <c r="J21" i="63" s="1"/>
  <c r="H49" i="62"/>
  <c r="I49" i="62" s="1"/>
  <c r="J49" i="62" s="1"/>
  <c r="H48" i="62"/>
  <c r="I48" i="62" s="1"/>
  <c r="J48" i="62" s="1"/>
  <c r="I47" i="62"/>
  <c r="J47" i="62" s="1"/>
  <c r="H47" i="62"/>
  <c r="H46" i="62"/>
  <c r="I46" i="62" s="1"/>
  <c r="J46" i="62" s="1"/>
  <c r="H45" i="62"/>
  <c r="I45" i="62" s="1"/>
  <c r="J45" i="62" s="1"/>
  <c r="H44" i="62"/>
  <c r="I44" i="62" s="1"/>
  <c r="J44" i="62" s="1"/>
  <c r="I43" i="62"/>
  <c r="J43" i="62" s="1"/>
  <c r="H43" i="62"/>
  <c r="H42" i="62"/>
  <c r="I42" i="62" s="1"/>
  <c r="J42" i="62" s="1"/>
  <c r="H41" i="62"/>
  <c r="I41" i="62" s="1"/>
  <c r="J41" i="62" s="1"/>
  <c r="H40" i="62"/>
  <c r="I40" i="62" s="1"/>
  <c r="J40" i="62" s="1"/>
  <c r="I39" i="62"/>
  <c r="J39" i="62" s="1"/>
  <c r="H39" i="62"/>
  <c r="H38" i="62"/>
  <c r="I38" i="62" s="1"/>
  <c r="J38" i="62" s="1"/>
  <c r="H37" i="62"/>
  <c r="I37" i="62" s="1"/>
  <c r="J37" i="62" s="1"/>
  <c r="H36" i="62"/>
  <c r="I36" i="62" s="1"/>
  <c r="J36" i="62" s="1"/>
  <c r="I35" i="62"/>
  <c r="J35" i="62" s="1"/>
  <c r="H35" i="62"/>
  <c r="H34" i="62"/>
  <c r="I34" i="62" s="1"/>
  <c r="J34" i="62" s="1"/>
  <c r="H33" i="62"/>
  <c r="I33" i="62" s="1"/>
  <c r="J33" i="62" s="1"/>
  <c r="H32" i="62"/>
  <c r="I32" i="62" s="1"/>
  <c r="J32" i="62" s="1"/>
  <c r="I31" i="62"/>
  <c r="J31" i="62" s="1"/>
  <c r="H31" i="62"/>
  <c r="H30" i="62"/>
  <c r="I30" i="62" s="1"/>
  <c r="J30" i="62" s="1"/>
  <c r="H29" i="62"/>
  <c r="I29" i="62" s="1"/>
  <c r="J29" i="62" s="1"/>
  <c r="H28" i="62"/>
  <c r="I28" i="62" s="1"/>
  <c r="J28" i="62" s="1"/>
  <c r="I27" i="62"/>
  <c r="J27" i="62" s="1"/>
  <c r="H27" i="62"/>
  <c r="H26" i="62"/>
  <c r="I26" i="62" s="1"/>
  <c r="J26" i="62" s="1"/>
  <c r="H25" i="62"/>
  <c r="I25" i="62" s="1"/>
  <c r="J25" i="62" s="1"/>
  <c r="H24" i="62"/>
  <c r="I24" i="62" s="1"/>
  <c r="J24" i="62" s="1"/>
  <c r="I23" i="62"/>
  <c r="J23" i="62" s="1"/>
  <c r="H23" i="62"/>
  <c r="H22" i="62"/>
  <c r="I22" i="62" s="1"/>
  <c r="J22" i="62" s="1"/>
  <c r="H21" i="62"/>
  <c r="I21" i="62" s="1"/>
  <c r="J21" i="62" s="1"/>
  <c r="H49" i="61"/>
  <c r="I49" i="61" s="1"/>
  <c r="J49" i="61" s="1"/>
  <c r="H48" i="61"/>
  <c r="I48" i="61" s="1"/>
  <c r="J48" i="61" s="1"/>
  <c r="I47" i="61"/>
  <c r="J47" i="61" s="1"/>
  <c r="H47" i="61"/>
  <c r="H46" i="61"/>
  <c r="I46" i="61" s="1"/>
  <c r="J46" i="61" s="1"/>
  <c r="I45" i="61"/>
  <c r="J45" i="61" s="1"/>
  <c r="H45" i="61"/>
  <c r="H44" i="61"/>
  <c r="I44" i="61" s="1"/>
  <c r="J44" i="61" s="1"/>
  <c r="I43" i="61"/>
  <c r="J43" i="61" s="1"/>
  <c r="H43" i="61"/>
  <c r="H42" i="61"/>
  <c r="I42" i="61" s="1"/>
  <c r="J42" i="61" s="1"/>
  <c r="I41" i="61"/>
  <c r="J41" i="61" s="1"/>
  <c r="H41" i="61"/>
  <c r="H40" i="61"/>
  <c r="I40" i="61" s="1"/>
  <c r="J40" i="61" s="1"/>
  <c r="I39" i="61"/>
  <c r="J39" i="61" s="1"/>
  <c r="H39" i="61"/>
  <c r="H38" i="61"/>
  <c r="I38" i="61" s="1"/>
  <c r="J38" i="61" s="1"/>
  <c r="I37" i="61"/>
  <c r="J37" i="61" s="1"/>
  <c r="H37" i="61"/>
  <c r="H36" i="61"/>
  <c r="I36" i="61" s="1"/>
  <c r="J36" i="61" s="1"/>
  <c r="I35" i="61"/>
  <c r="J35" i="61" s="1"/>
  <c r="H35" i="61"/>
  <c r="H34" i="61"/>
  <c r="I34" i="61" s="1"/>
  <c r="J34" i="61" s="1"/>
  <c r="I33" i="61"/>
  <c r="J33" i="61" s="1"/>
  <c r="H33" i="61"/>
  <c r="H32" i="61"/>
  <c r="I32" i="61" s="1"/>
  <c r="J32" i="61" s="1"/>
  <c r="I31" i="61"/>
  <c r="J31" i="61" s="1"/>
  <c r="H31" i="61"/>
  <c r="H30" i="61"/>
  <c r="I30" i="61" s="1"/>
  <c r="J30" i="61" s="1"/>
  <c r="I29" i="61"/>
  <c r="J29" i="61" s="1"/>
  <c r="H29" i="61"/>
  <c r="H28" i="61"/>
  <c r="I28" i="61" s="1"/>
  <c r="J28" i="61" s="1"/>
  <c r="I27" i="61"/>
  <c r="J27" i="61" s="1"/>
  <c r="H27" i="61"/>
  <c r="H26" i="61"/>
  <c r="I26" i="61" s="1"/>
  <c r="J26" i="61" s="1"/>
  <c r="I25" i="61"/>
  <c r="J25" i="61" s="1"/>
  <c r="H25" i="61"/>
  <c r="H24" i="61"/>
  <c r="I24" i="61" s="1"/>
  <c r="J24" i="61" s="1"/>
  <c r="I23" i="61"/>
  <c r="J23" i="61" s="1"/>
  <c r="H23" i="61"/>
  <c r="H22" i="61"/>
  <c r="I22" i="61" s="1"/>
  <c r="J22" i="61" s="1"/>
  <c r="I21" i="61"/>
  <c r="J21" i="61" s="1"/>
  <c r="H21" i="61"/>
  <c r="H49" i="60"/>
  <c r="I49" i="60" s="1"/>
  <c r="J49" i="60" s="1"/>
  <c r="H48" i="60"/>
  <c r="I48" i="60" s="1"/>
  <c r="J48" i="60" s="1"/>
  <c r="H47" i="60"/>
  <c r="I47" i="60" s="1"/>
  <c r="J47" i="60" s="1"/>
  <c r="H46" i="60"/>
  <c r="I46" i="60" s="1"/>
  <c r="J46" i="60" s="1"/>
  <c r="H45" i="60"/>
  <c r="I45" i="60" s="1"/>
  <c r="J45" i="60" s="1"/>
  <c r="H44" i="60"/>
  <c r="I44" i="60" s="1"/>
  <c r="J44" i="60" s="1"/>
  <c r="I43" i="60"/>
  <c r="J43" i="60" s="1"/>
  <c r="H43" i="60"/>
  <c r="H42" i="60"/>
  <c r="I42" i="60" s="1"/>
  <c r="J42" i="60" s="1"/>
  <c r="H41" i="60"/>
  <c r="I41" i="60" s="1"/>
  <c r="J41" i="60" s="1"/>
  <c r="H40" i="60"/>
  <c r="I40" i="60" s="1"/>
  <c r="J40" i="60" s="1"/>
  <c r="H39" i="60"/>
  <c r="I39" i="60" s="1"/>
  <c r="J39" i="60" s="1"/>
  <c r="H38" i="60"/>
  <c r="I38" i="60" s="1"/>
  <c r="J38" i="60" s="1"/>
  <c r="H37" i="60"/>
  <c r="I37" i="60" s="1"/>
  <c r="J37" i="60" s="1"/>
  <c r="H36" i="60"/>
  <c r="I36" i="60" s="1"/>
  <c r="J36" i="60" s="1"/>
  <c r="H35" i="60"/>
  <c r="I35" i="60" s="1"/>
  <c r="J35" i="60" s="1"/>
  <c r="H34" i="60"/>
  <c r="I34" i="60" s="1"/>
  <c r="J34" i="60" s="1"/>
  <c r="H33" i="60"/>
  <c r="I33" i="60" s="1"/>
  <c r="J33" i="60" s="1"/>
  <c r="H32" i="60"/>
  <c r="I32" i="60" s="1"/>
  <c r="J32" i="60" s="1"/>
  <c r="H31" i="60"/>
  <c r="I31" i="60" s="1"/>
  <c r="J31" i="60" s="1"/>
  <c r="H30" i="60"/>
  <c r="I30" i="60" s="1"/>
  <c r="J30" i="60" s="1"/>
  <c r="H29" i="60"/>
  <c r="I29" i="60" s="1"/>
  <c r="J29" i="60" s="1"/>
  <c r="H28" i="60"/>
  <c r="I28" i="60" s="1"/>
  <c r="J28" i="60" s="1"/>
  <c r="I27" i="60"/>
  <c r="J27" i="60" s="1"/>
  <c r="H27" i="60"/>
  <c r="H26" i="60"/>
  <c r="I26" i="60" s="1"/>
  <c r="J26" i="60" s="1"/>
  <c r="H25" i="60"/>
  <c r="I25" i="60" s="1"/>
  <c r="J25" i="60" s="1"/>
  <c r="H24" i="60"/>
  <c r="I24" i="60" s="1"/>
  <c r="J24" i="60" s="1"/>
  <c r="H23" i="60"/>
  <c r="I23" i="60" s="1"/>
  <c r="J23" i="60" s="1"/>
  <c r="H22" i="60"/>
  <c r="I22" i="60" s="1"/>
  <c r="J22" i="60" s="1"/>
  <c r="H21" i="60"/>
  <c r="I21" i="60" s="1"/>
  <c r="J21" i="60" s="1"/>
  <c r="I49" i="59" l="1"/>
  <c r="J49" i="59" s="1"/>
  <c r="K49" i="59" s="1"/>
  <c r="I48" i="59"/>
  <c r="J48" i="59" s="1"/>
  <c r="K48" i="59" s="1"/>
  <c r="I47" i="59"/>
  <c r="J47" i="59" s="1"/>
  <c r="K47" i="59" s="1"/>
  <c r="I46" i="59"/>
  <c r="J46" i="59" s="1"/>
  <c r="K46" i="59" s="1"/>
  <c r="I45" i="59"/>
  <c r="J45" i="59" s="1"/>
  <c r="K45" i="59" s="1"/>
  <c r="I44" i="59"/>
  <c r="J44" i="59" s="1"/>
  <c r="K44" i="59" s="1"/>
  <c r="I43" i="59"/>
  <c r="J43" i="59" s="1"/>
  <c r="K43" i="59" s="1"/>
  <c r="I42" i="59"/>
  <c r="J42" i="59" s="1"/>
  <c r="K42" i="59" s="1"/>
  <c r="I41" i="59"/>
  <c r="J41" i="59" s="1"/>
  <c r="K41" i="59" s="1"/>
  <c r="J40" i="59"/>
  <c r="K40" i="59" s="1"/>
  <c r="I40" i="59"/>
  <c r="I39" i="59"/>
  <c r="J39" i="59" s="1"/>
  <c r="K39" i="59" s="1"/>
  <c r="I38" i="59"/>
  <c r="J38" i="59" s="1"/>
  <c r="K38" i="59" s="1"/>
  <c r="I37" i="59"/>
  <c r="J37" i="59" s="1"/>
  <c r="K37" i="59" s="1"/>
  <c r="J36" i="59"/>
  <c r="K36" i="59" s="1"/>
  <c r="I36" i="59"/>
  <c r="I35" i="59"/>
  <c r="J35" i="59" s="1"/>
  <c r="K35" i="59" s="1"/>
  <c r="I34" i="59"/>
  <c r="J34" i="59" s="1"/>
  <c r="K34" i="59" s="1"/>
  <c r="I33" i="59"/>
  <c r="J33" i="59" s="1"/>
  <c r="K33" i="59" s="1"/>
  <c r="I32" i="59"/>
  <c r="J32" i="59" s="1"/>
  <c r="K32" i="59" s="1"/>
  <c r="I31" i="59"/>
  <c r="J31" i="59" s="1"/>
  <c r="K31" i="59" s="1"/>
  <c r="I30" i="59"/>
  <c r="J30" i="59" s="1"/>
  <c r="K30" i="59" s="1"/>
  <c r="I29" i="59"/>
  <c r="J29" i="59" s="1"/>
  <c r="K29" i="59" s="1"/>
  <c r="I28" i="59"/>
  <c r="J28" i="59" s="1"/>
  <c r="K28" i="59" s="1"/>
  <c r="I27" i="59"/>
  <c r="J27" i="59" s="1"/>
  <c r="K27" i="59" s="1"/>
  <c r="I26" i="59"/>
  <c r="J26" i="59" s="1"/>
  <c r="K26" i="59" s="1"/>
  <c r="I25" i="59"/>
  <c r="J25" i="59" s="1"/>
  <c r="K25" i="59" s="1"/>
  <c r="J24" i="59"/>
  <c r="K24" i="59" s="1"/>
  <c r="I24" i="59"/>
  <c r="I23" i="59"/>
  <c r="J23" i="59" s="1"/>
  <c r="K23" i="59" s="1"/>
  <c r="I22" i="59"/>
  <c r="J22" i="59" s="1"/>
  <c r="K22" i="59" s="1"/>
  <c r="I21" i="59"/>
  <c r="J21" i="59" s="1"/>
  <c r="K21" i="59" s="1"/>
</calcChain>
</file>

<file path=xl/sharedStrings.xml><?xml version="1.0" encoding="utf-8"?>
<sst xmlns="http://schemas.openxmlformats.org/spreadsheetml/2006/main" count="519" uniqueCount="81">
  <si>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</si>
  <si>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</si>
  <si>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</si>
  <si>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</si>
  <si>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</si>
  <si>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</si>
  <si>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</si>
  <si>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</si>
  <si>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</si>
  <si>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</si>
  <si>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</si>
  <si>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</si>
  <si>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</si>
  <si>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</si>
  <si>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</si>
  <si>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</si>
  <si>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</si>
  <si>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</si>
  <si>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</si>
  <si>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</si>
  <si>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</si>
  <si>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</si>
  <si>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</si>
  <si>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</si>
  <si>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</si>
  <si>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</si>
  <si>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</si>
  <si>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</si>
  <si>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</si>
  <si>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</si>
  <si>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</si>
  <si>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</si>
  <si>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</si>
  <si>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</si>
  <si>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</si>
  <si>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</si>
  <si>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</si>
  <si>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</si>
  <si>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</si>
  <si>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</si>
  <si>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</si>
  <si>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</si>
  <si>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2019-3</t>
  </si>
  <si>
    <t>INGLÉS III</t>
  </si>
  <si>
    <t>INTELIGENCIA EMOCIONAL</t>
  </si>
  <si>
    <t>CÁLCULO DIFERENCIAL</t>
  </si>
  <si>
    <t>FUNDAMENTOS DE MICROBIOLOGÍA</t>
  </si>
  <si>
    <t>BIOQUÍMICA</t>
  </si>
  <si>
    <t>TERMODINÁMICA</t>
  </si>
  <si>
    <t>ANÁLISIS DE BIOPRODUCTOS</t>
  </si>
  <si>
    <t>BIOTECNOLOGÍA</t>
  </si>
  <si>
    <t>AGUILLON VERA KARLA FERNANDA</t>
  </si>
  <si>
    <t>CABRERO HERNANDEZ ALONDRA </t>
  </si>
  <si>
    <t>CAMARGO GAONA MONSERRAT</t>
  </si>
  <si>
    <t>CARBAJAL TEJA MARIANA
 CAROLINA </t>
  </si>
  <si>
    <t>CARMONA MAYEN SERGIO 
EDUARDO </t>
  </si>
  <si>
    <t xml:space="preserve">CHACON RIVERA SAMUEL </t>
  </si>
  <si>
    <t>CORREA ANTONIO FERNANDO NAZARETH</t>
  </si>
  <si>
    <t>GALVAN GALLEGOS EVELIN ANDREA</t>
  </si>
  <si>
    <t>GARCIA HERNANDEZ LUIS ROGELIO</t>
  </si>
  <si>
    <t xml:space="preserve">GARCIA MUÑOZ ANA KAREN </t>
  </si>
  <si>
    <t>GARCIA NORIEGA KARLA IVETTE</t>
  </si>
  <si>
    <t>GONZALEZ ESTRADA KEVIN BRANDON</t>
  </si>
  <si>
    <t>HERNANDEZ HERNANDEZ ARIADNA
 PAOLA </t>
  </si>
  <si>
    <t xml:space="preserve">HERNANDEZ HERNANDEZ GUSTAVO </t>
  </si>
  <si>
    <t>HERNANDEZ JUAREZ LUIS GERARDO</t>
  </si>
  <si>
    <t>JUAN DE DIOS PADREÑAN BRANDON JESUS</t>
  </si>
  <si>
    <t>LEAL GUERRERO LUIS DANIEL</t>
  </si>
  <si>
    <t>LOPEZ ARANDA NATALIA</t>
  </si>
  <si>
    <t>MANUEL DOMINGUEZ BEATRIZ</t>
  </si>
  <si>
    <t xml:space="preserve">MARTINEZ CARBAJAL NOEMI </t>
  </si>
  <si>
    <t>MARTINEZ NIETO ELIZABETH</t>
  </si>
  <si>
    <t xml:space="preserve">ORTEGA CORZO MARTHA DANIELA </t>
  </si>
  <si>
    <t>RAMIREZ ORTIZ ORIANA EBETHZALEN</t>
  </si>
  <si>
    <t>ROA CHAVEZ JENNIFER DE JESUS </t>
  </si>
  <si>
    <t>RODRIGUEZ GUTIERREZ DAFNE NAYELY</t>
  </si>
  <si>
    <t>SANTOS HERNANDEZ MICHELLE </t>
  </si>
  <si>
    <t xml:space="preserve">SEGOVIANO OLVERA LESLY </t>
  </si>
  <si>
    <t>SUAREZ RIVERO EMERSON </t>
  </si>
  <si>
    <t>TORRES TOVAR MITZY LIZBETH </t>
  </si>
  <si>
    <t>VILLA LEDEZMA LORENA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</si>
</sst>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1638A94-535B-49CC-B2F7-C91C39785DD8}"/>
            </a:ext>
          </a:extLst>
        </xdr:cNvPr>
        <xdr:cNvGrpSpPr/>
      </xdr:nvGrpSpPr>
      <xdr:grpSpPr>
        <a:xfrm>
          <a:off x="792051" y="198865"/>
          <a:ext cx="839220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AF6FD8C-5D03-4ABB-B7F6-79BF402389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38F6057-F577-47FB-9E94-ADB2B596932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C008BE-A4E3-449A-B641-CEC9CAFF37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F306CC4-16B8-4CE7-953D-FFB744270FB1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11E6F0B-7AE6-42DC-9156-E23D7163FF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674A942D-C4E7-4789-8BD1-55E4084EF64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56B4B4-2881-4FCD-B45F-CEF6EA9D537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9215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EF0B533-B114-4588-8F4D-88A251BE7580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55FB4BA6-4189-40EC-8AEE-AC1B750236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F11F9C75-A08F-4EE6-946B-88CABB64AC7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B053EBF-0DF9-4825-9AA2-3548460DDFC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732498A-463E-401C-B9CA-42E83EF5313F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2E5F481D-B05E-4C7B-A614-0A7FE4DF57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CD60875-702B-4EA9-8044-F71472C2174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B4457C2-E554-43C8-8352-C065551081C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66CEFB-A0AE-4368-AF24-1F5E27AA1112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224268A8-BFE6-4FF3-981B-C66E68EC7F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E03BE715-F955-426A-9352-D556A43FB4A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02D4DF-D33E-47FA-B7A2-7A3B437105D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C3E99F4-981C-4D7D-91C4-F08D70BB3B12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01D68C1-5E7B-45DD-BF52-005E09005A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AF9A0D55-1733-4985-879B-053EC0E1B6F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6D6F72-668F-48AC-BE04-1C430703513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F54D78C-1795-43A6-8660-7F4EF29A06F5}"/>
            </a:ext>
          </a:extLst>
        </xdr:cNvPr>
        <xdr:cNvGrpSpPr/>
      </xdr:nvGrpSpPr>
      <xdr:grpSpPr>
        <a:xfrm>
          <a:off x="792051" y="198865"/>
          <a:ext cx="8296954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E4D28DCE-AC9F-4474-AB4C-B6C085BE1D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AB357E5-2E8C-464D-8C71-18B481321A4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83928E-E73D-4E41-B1EA-F24A619CCC8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08339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7FED-75FA-46A3-9DD1-8B9F06FC8B05}">
  <sheetPr>
    <tabColor theme="7"/>
    <pageSetUpPr fitToPage="1"/>
  </sheetPr>
  <dimension ref="B8:V64"/>
  <sheetViews>
    <sheetView tabSelected="1" view="pageBreakPreview" zoomScale="70" zoomScaleNormal="80" zoomScaleSheetLayoutView="70" workbookViewId="0">
      <selection activeCell="R21" sqref="R20:S2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140625" bestFit="1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6" t="s">
        <v>24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S8" s="2"/>
      <c r="T8" s="2"/>
    </row>
    <row r="9" spans="2:22" ht="42" customHeight="1" x14ac:dyDescent="0.25">
      <c r="C9" s="29" t="s">
        <v>20</v>
      </c>
      <c r="D9" s="26"/>
      <c r="P9"/>
      <c r="Q9"/>
      <c r="T9" s="2"/>
    </row>
    <row r="10" spans="2:22" ht="42" customHeight="1" x14ac:dyDescent="0.25">
      <c r="B10" s="1"/>
      <c r="C10" s="29" t="s">
        <v>21</v>
      </c>
      <c r="D10" s="27" t="s">
        <v>43</v>
      </c>
      <c r="P10"/>
      <c r="Q10"/>
      <c r="V10">
        <v>100</v>
      </c>
    </row>
    <row r="11" spans="2:22" ht="42" customHeight="1" x14ac:dyDescent="0.25">
      <c r="B11" s="1"/>
      <c r="C11" s="29" t="s">
        <v>22</v>
      </c>
      <c r="D11" s="26" t="s">
        <v>42</v>
      </c>
      <c r="P11"/>
      <c r="Q11"/>
      <c r="V11">
        <v>90</v>
      </c>
    </row>
    <row r="12" spans="2:22" ht="42" customHeight="1" x14ac:dyDescent="0.25">
      <c r="B12" s="1"/>
      <c r="C12" s="29" t="s">
        <v>41</v>
      </c>
      <c r="D12" s="28">
        <v>120303</v>
      </c>
      <c r="P12"/>
      <c r="Q12"/>
      <c r="V12">
        <v>80</v>
      </c>
    </row>
    <row r="13" spans="2:22" ht="42" customHeight="1" x14ac:dyDescent="0.25">
      <c r="B13" s="1"/>
      <c r="C13" s="29" t="s">
        <v>23</v>
      </c>
      <c r="D13" s="26" t="s">
        <v>50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2"/>
      <c r="C15" s="67" t="s">
        <v>37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19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8" t="s">
        <v>11</v>
      </c>
      <c r="F18" s="68"/>
      <c r="G18" s="68"/>
      <c r="H18" s="68"/>
      <c r="V18">
        <v>20</v>
      </c>
    </row>
    <row r="19" spans="2:22" s="7" customFormat="1" ht="46.5" customHeight="1" x14ac:dyDescent="0.25">
      <c r="B19" s="35" t="s">
        <v>0</v>
      </c>
      <c r="C19" s="35" t="s">
        <v>18</v>
      </c>
      <c r="D19" s="35" t="s">
        <v>19</v>
      </c>
      <c r="E19" s="36" t="s">
        <v>12</v>
      </c>
      <c r="F19" s="36" t="s">
        <v>13</v>
      </c>
      <c r="G19" s="36" t="s">
        <v>14</v>
      </c>
      <c r="H19" s="36" t="s">
        <v>15</v>
      </c>
      <c r="I19" s="22" t="s">
        <v>39</v>
      </c>
      <c r="J19" s="22" t="s">
        <v>38</v>
      </c>
      <c r="K19" s="69" t="s">
        <v>16</v>
      </c>
      <c r="L19" s="70"/>
      <c r="M19" s="70"/>
      <c r="N19" s="70"/>
      <c r="O19" s="71"/>
      <c r="P19" s="72" t="s">
        <v>17</v>
      </c>
      <c r="Q19" s="73"/>
      <c r="R19" s="72" t="s">
        <v>40</v>
      </c>
      <c r="S19" s="73"/>
      <c r="V19">
        <v>10</v>
      </c>
    </row>
    <row r="20" spans="2:22" s="7" customFormat="1" ht="46.5" customHeight="1" x14ac:dyDescent="0.25">
      <c r="B20" s="31">
        <v>1</v>
      </c>
      <c r="C20" s="21">
        <v>1318112170</v>
      </c>
      <c r="D20" s="21" t="s">
        <v>51</v>
      </c>
      <c r="E20" s="18"/>
      <c r="F20" s="18"/>
      <c r="G20" s="18"/>
      <c r="H20" s="18"/>
      <c r="I20" s="20" t="e">
        <f t="shared" ref="I20" si="0">AVERAGE(E20:H20)</f>
        <v>#DIV/0!</v>
      </c>
      <c r="J20" s="17" t="e">
        <f>ROUND(I20,0)</f>
        <v>#DIV/0!</v>
      </c>
      <c r="K20" s="57" t="e">
        <f>IF(J20=6,"NA",IF(J20=7,"BU",IF(J20=8,"BA",IF(J20=9,"I",IF(J20=10,"C",)))))</f>
        <v>#DIV/0!</v>
      </c>
      <c r="L20" s="58"/>
      <c r="M20" s="58"/>
      <c r="N20" s="58"/>
      <c r="O20" s="59"/>
      <c r="P20" s="60"/>
      <c r="Q20" s="61"/>
      <c r="R20" s="60"/>
      <c r="S20" s="61"/>
      <c r="V20"/>
    </row>
    <row r="21" spans="2:22" s="7" customFormat="1" ht="46.5" customHeight="1" x14ac:dyDescent="0.25">
      <c r="B21" s="31">
        <v>2</v>
      </c>
      <c r="C21" s="21">
        <v>1318112171</v>
      </c>
      <c r="D21" s="21" t="s">
        <v>52</v>
      </c>
      <c r="E21" s="18"/>
      <c r="F21" s="18"/>
      <c r="G21" s="18"/>
      <c r="H21" s="18"/>
      <c r="I21" s="20" t="e">
        <f t="shared" ref="I21:I49" si="1">AVERAGE(E21:H21)</f>
        <v>#DIV/0!</v>
      </c>
      <c r="J21" s="17" t="e">
        <f>ROUND(I21,0)</f>
        <v>#DIV/0!</v>
      </c>
      <c r="K21" s="57" t="e">
        <f>IF(J21=6,"NA",IF(J21=7,"BU",IF(J21=8,"BA",IF(J21=9,"I",IF(J21=10,"C",)))))</f>
        <v>#DIV/0!</v>
      </c>
      <c r="L21" s="58"/>
      <c r="M21" s="58"/>
      <c r="N21" s="58"/>
      <c r="O21" s="59"/>
      <c r="P21" s="60"/>
      <c r="Q21" s="61"/>
      <c r="R21" s="60"/>
      <c r="S21" s="61"/>
      <c r="V21"/>
    </row>
    <row r="22" spans="2:22" s="8" customFormat="1" ht="41.25" customHeight="1" x14ac:dyDescent="0.25">
      <c r="B22" s="31">
        <v>3</v>
      </c>
      <c r="C22" s="21">
        <v>1318112160</v>
      </c>
      <c r="D22" s="21" t="s">
        <v>53</v>
      </c>
      <c r="E22" s="18"/>
      <c r="F22" s="18"/>
      <c r="G22" s="18"/>
      <c r="H22" s="18"/>
      <c r="I22" s="20" t="e">
        <f t="shared" si="1"/>
        <v>#DIV/0!</v>
      </c>
      <c r="J22" s="17" t="e">
        <f t="shared" ref="J22:J49" si="2">ROUND(I22,0)</f>
        <v>#DIV/0!</v>
      </c>
      <c r="K22" s="57" t="e">
        <f t="shared" ref="K22:K49" si="3">IF(J22=6,"NA",IF(J22=7,"BU",IF(J22=8,"BA",IF(J22=9,"I",IF(J22=10,"C",)))))</f>
        <v>#DIV/0!</v>
      </c>
      <c r="L22" s="58"/>
      <c r="M22" s="58"/>
      <c r="N22" s="58"/>
      <c r="O22" s="59"/>
      <c r="P22" s="60"/>
      <c r="Q22" s="61"/>
      <c r="R22" s="60"/>
      <c r="S22" s="61"/>
      <c r="V22" s="8">
        <v>0</v>
      </c>
    </row>
    <row r="23" spans="2:22" s="8" customFormat="1" ht="41.25" customHeight="1" x14ac:dyDescent="0.25">
      <c r="B23" s="31">
        <v>4</v>
      </c>
      <c r="C23" s="21">
        <v>1318112024</v>
      </c>
      <c r="D23" s="21" t="s">
        <v>54</v>
      </c>
      <c r="E23" s="18"/>
      <c r="F23" s="18"/>
      <c r="G23" s="18"/>
      <c r="H23" s="18"/>
      <c r="I23" s="20" t="e">
        <f t="shared" si="1"/>
        <v>#DIV/0!</v>
      </c>
      <c r="J23" s="17" t="e">
        <f t="shared" si="2"/>
        <v>#DIV/0!</v>
      </c>
      <c r="K23" s="57" t="e">
        <f t="shared" si="3"/>
        <v>#DIV/0!</v>
      </c>
      <c r="L23" s="58"/>
      <c r="M23" s="58"/>
      <c r="N23" s="58"/>
      <c r="O23" s="59"/>
      <c r="P23" s="60"/>
      <c r="Q23" s="61"/>
      <c r="R23" s="60"/>
      <c r="S23" s="61"/>
    </row>
    <row r="24" spans="2:22" s="8" customFormat="1" ht="41.25" customHeight="1" x14ac:dyDescent="0.25">
      <c r="B24" s="31">
        <v>5</v>
      </c>
      <c r="C24" s="21">
        <v>1318112100</v>
      </c>
      <c r="D24" s="21" t="s">
        <v>55</v>
      </c>
      <c r="E24" s="18"/>
      <c r="F24" s="18"/>
      <c r="G24" s="18"/>
      <c r="H24" s="18"/>
      <c r="I24" s="20" t="e">
        <f t="shared" si="1"/>
        <v>#DIV/0!</v>
      </c>
      <c r="J24" s="17" t="e">
        <f t="shared" si="2"/>
        <v>#DIV/0!</v>
      </c>
      <c r="K24" s="57" t="e">
        <f t="shared" si="3"/>
        <v>#DIV/0!</v>
      </c>
      <c r="L24" s="58"/>
      <c r="M24" s="58"/>
      <c r="N24" s="58"/>
      <c r="O24" s="59"/>
      <c r="P24" s="60"/>
      <c r="Q24" s="61"/>
      <c r="R24" s="60"/>
      <c r="S24" s="61"/>
    </row>
    <row r="25" spans="2:22" s="8" customFormat="1" ht="41.25" customHeight="1" x14ac:dyDescent="0.25">
      <c r="B25" s="31">
        <v>6</v>
      </c>
      <c r="C25" s="21">
        <v>1318112146</v>
      </c>
      <c r="D25" s="21" t="s">
        <v>56</v>
      </c>
      <c r="E25" s="18"/>
      <c r="F25" s="18"/>
      <c r="G25" s="18"/>
      <c r="H25" s="18"/>
      <c r="I25" s="20" t="e">
        <f t="shared" si="1"/>
        <v>#DIV/0!</v>
      </c>
      <c r="J25" s="17" t="e">
        <f t="shared" si="2"/>
        <v>#DIV/0!</v>
      </c>
      <c r="K25" s="57" t="e">
        <f t="shared" si="3"/>
        <v>#DIV/0!</v>
      </c>
      <c r="L25" s="58"/>
      <c r="M25" s="58"/>
      <c r="N25" s="58"/>
      <c r="O25" s="59"/>
      <c r="P25" s="60"/>
      <c r="Q25" s="61"/>
      <c r="R25" s="60"/>
      <c r="S25" s="61"/>
    </row>
    <row r="26" spans="2:22" s="8" customFormat="1" ht="41.25" customHeight="1" x14ac:dyDescent="0.25">
      <c r="B26" s="31">
        <v>7</v>
      </c>
      <c r="C26" s="21">
        <v>1318112193</v>
      </c>
      <c r="D26" s="21" t="s">
        <v>57</v>
      </c>
      <c r="E26" s="18"/>
      <c r="F26" s="18"/>
      <c r="G26" s="18"/>
      <c r="H26" s="18"/>
      <c r="I26" s="20" t="e">
        <f t="shared" si="1"/>
        <v>#DIV/0!</v>
      </c>
      <c r="J26" s="17" t="e">
        <f t="shared" si="2"/>
        <v>#DIV/0!</v>
      </c>
      <c r="K26" s="57" t="e">
        <f t="shared" si="3"/>
        <v>#DIV/0!</v>
      </c>
      <c r="L26" s="58"/>
      <c r="M26" s="58"/>
      <c r="N26" s="58"/>
      <c r="O26" s="59"/>
      <c r="P26" s="60"/>
      <c r="Q26" s="61"/>
      <c r="R26" s="60"/>
      <c r="S26" s="61"/>
    </row>
    <row r="27" spans="2:22" s="8" customFormat="1" ht="41.25" customHeight="1" x14ac:dyDescent="0.25">
      <c r="B27" s="31">
        <v>8</v>
      </c>
      <c r="C27" s="21">
        <v>1318112145</v>
      </c>
      <c r="D27" s="21" t="s">
        <v>58</v>
      </c>
      <c r="E27" s="18"/>
      <c r="F27" s="18"/>
      <c r="G27" s="18"/>
      <c r="H27" s="18"/>
      <c r="I27" s="20" t="e">
        <f t="shared" si="1"/>
        <v>#DIV/0!</v>
      </c>
      <c r="J27" s="17" t="e">
        <f t="shared" si="2"/>
        <v>#DIV/0!</v>
      </c>
      <c r="K27" s="57" t="e">
        <f t="shared" si="3"/>
        <v>#DIV/0!</v>
      </c>
      <c r="L27" s="58"/>
      <c r="M27" s="58"/>
      <c r="N27" s="58"/>
      <c r="O27" s="59"/>
      <c r="P27" s="60"/>
      <c r="Q27" s="61"/>
      <c r="R27" s="60"/>
      <c r="S27" s="61"/>
    </row>
    <row r="28" spans="2:22" s="8" customFormat="1" ht="41.25" customHeight="1" x14ac:dyDescent="0.25">
      <c r="B28" s="31">
        <v>9</v>
      </c>
      <c r="C28" s="21">
        <v>1319112154</v>
      </c>
      <c r="D28" s="21" t="s">
        <v>59</v>
      </c>
      <c r="E28" s="18"/>
      <c r="F28" s="18"/>
      <c r="G28" s="18"/>
      <c r="H28" s="18"/>
      <c r="I28" s="20" t="e">
        <f t="shared" si="1"/>
        <v>#DIV/0!</v>
      </c>
      <c r="J28" s="17" t="e">
        <f t="shared" si="2"/>
        <v>#DIV/0!</v>
      </c>
      <c r="K28" s="57" t="e">
        <f t="shared" si="3"/>
        <v>#DIV/0!</v>
      </c>
      <c r="L28" s="58"/>
      <c r="M28" s="58"/>
      <c r="N28" s="58"/>
      <c r="O28" s="59"/>
      <c r="P28" s="60"/>
      <c r="Q28" s="61"/>
      <c r="R28" s="60"/>
      <c r="S28" s="61"/>
    </row>
    <row r="29" spans="2:22" s="8" customFormat="1" ht="41.25" customHeight="1" x14ac:dyDescent="0.25">
      <c r="B29" s="31">
        <v>10</v>
      </c>
      <c r="C29" s="21">
        <v>1318112047</v>
      </c>
      <c r="D29" s="21" t="s">
        <v>60</v>
      </c>
      <c r="E29" s="18"/>
      <c r="F29" s="18"/>
      <c r="G29" s="18"/>
      <c r="H29" s="18"/>
      <c r="I29" s="20" t="e">
        <f t="shared" si="1"/>
        <v>#DIV/0!</v>
      </c>
      <c r="J29" s="17" t="e">
        <f t="shared" si="2"/>
        <v>#DIV/0!</v>
      </c>
      <c r="K29" s="57" t="e">
        <f t="shared" si="3"/>
        <v>#DIV/0!</v>
      </c>
      <c r="L29" s="58"/>
      <c r="M29" s="58"/>
      <c r="N29" s="58"/>
      <c r="O29" s="59"/>
      <c r="P29" s="60"/>
      <c r="Q29" s="61"/>
      <c r="R29" s="60"/>
      <c r="S29" s="61"/>
    </row>
    <row r="30" spans="2:22" s="8" customFormat="1" ht="41.25" customHeight="1" x14ac:dyDescent="0.25">
      <c r="B30" s="31">
        <v>11</v>
      </c>
      <c r="C30" s="21">
        <v>1318111001</v>
      </c>
      <c r="D30" s="21" t="s">
        <v>61</v>
      </c>
      <c r="E30" s="18"/>
      <c r="F30" s="18"/>
      <c r="G30" s="18"/>
      <c r="H30" s="18"/>
      <c r="I30" s="20" t="e">
        <f t="shared" si="1"/>
        <v>#DIV/0!</v>
      </c>
      <c r="J30" s="17" t="e">
        <f t="shared" si="2"/>
        <v>#DIV/0!</v>
      </c>
      <c r="K30" s="57" t="e">
        <f t="shared" si="3"/>
        <v>#DIV/0!</v>
      </c>
      <c r="L30" s="58"/>
      <c r="M30" s="58"/>
      <c r="N30" s="58"/>
      <c r="O30" s="59"/>
      <c r="P30" s="60"/>
      <c r="Q30" s="61"/>
      <c r="R30" s="60"/>
      <c r="S30" s="61"/>
    </row>
    <row r="31" spans="2:22" s="8" customFormat="1" ht="41.25" customHeight="1" x14ac:dyDescent="0.25">
      <c r="B31" s="31">
        <v>12</v>
      </c>
      <c r="C31" s="21">
        <v>1318112068</v>
      </c>
      <c r="D31" s="21" t="s">
        <v>62</v>
      </c>
      <c r="E31" s="18"/>
      <c r="F31" s="18"/>
      <c r="G31" s="18"/>
      <c r="H31" s="18"/>
      <c r="I31" s="20" t="e">
        <f t="shared" si="1"/>
        <v>#DIV/0!</v>
      </c>
      <c r="J31" s="17" t="e">
        <f t="shared" si="2"/>
        <v>#DIV/0!</v>
      </c>
      <c r="K31" s="57" t="e">
        <f t="shared" si="3"/>
        <v>#DIV/0!</v>
      </c>
      <c r="L31" s="58"/>
      <c r="M31" s="58"/>
      <c r="N31" s="58"/>
      <c r="O31" s="59"/>
      <c r="P31" s="60"/>
      <c r="Q31" s="61"/>
      <c r="R31" s="60"/>
      <c r="S31" s="61"/>
    </row>
    <row r="32" spans="2:22" s="8" customFormat="1" ht="41.25" customHeight="1" x14ac:dyDescent="0.25">
      <c r="B32" s="31">
        <v>13</v>
      </c>
      <c r="C32" s="21">
        <v>1318112010</v>
      </c>
      <c r="D32" s="21" t="s">
        <v>63</v>
      </c>
      <c r="E32" s="18"/>
      <c r="F32" s="18"/>
      <c r="G32" s="18"/>
      <c r="H32" s="18"/>
      <c r="I32" s="20" t="e">
        <f t="shared" si="1"/>
        <v>#DIV/0!</v>
      </c>
      <c r="J32" s="17" t="e">
        <f t="shared" si="2"/>
        <v>#DIV/0!</v>
      </c>
      <c r="K32" s="57" t="e">
        <f t="shared" si="3"/>
        <v>#DIV/0!</v>
      </c>
      <c r="L32" s="58"/>
      <c r="M32" s="58"/>
      <c r="N32" s="58"/>
      <c r="O32" s="59"/>
      <c r="P32" s="60"/>
      <c r="Q32" s="61"/>
      <c r="R32" s="60"/>
      <c r="S32" s="61"/>
    </row>
    <row r="33" spans="2:19" s="8" customFormat="1" ht="41.25" customHeight="1" x14ac:dyDescent="0.25">
      <c r="B33" s="31">
        <v>14</v>
      </c>
      <c r="C33" s="21">
        <v>1318112122</v>
      </c>
      <c r="D33" s="21" t="s">
        <v>64</v>
      </c>
      <c r="E33" s="18"/>
      <c r="F33" s="18"/>
      <c r="G33" s="18"/>
      <c r="H33" s="18"/>
      <c r="I33" s="20" t="e">
        <f t="shared" si="1"/>
        <v>#DIV/0!</v>
      </c>
      <c r="J33" s="17" t="e">
        <f t="shared" si="2"/>
        <v>#DIV/0!</v>
      </c>
      <c r="K33" s="57" t="e">
        <f t="shared" si="3"/>
        <v>#DIV/0!</v>
      </c>
      <c r="L33" s="58"/>
      <c r="M33" s="58"/>
      <c r="N33" s="58"/>
      <c r="O33" s="59"/>
      <c r="P33" s="60"/>
      <c r="Q33" s="61"/>
      <c r="R33" s="60"/>
      <c r="S33" s="61"/>
    </row>
    <row r="34" spans="2:19" s="8" customFormat="1" ht="41.25" customHeight="1" x14ac:dyDescent="0.25">
      <c r="B34" s="31">
        <v>15</v>
      </c>
      <c r="C34" s="21">
        <v>1318112126</v>
      </c>
      <c r="D34" s="21" t="s">
        <v>65</v>
      </c>
      <c r="E34" s="18"/>
      <c r="F34" s="18"/>
      <c r="G34" s="18"/>
      <c r="H34" s="18"/>
      <c r="I34" s="20" t="e">
        <f t="shared" si="1"/>
        <v>#DIV/0!</v>
      </c>
      <c r="J34" s="17" t="e">
        <f t="shared" si="2"/>
        <v>#DIV/0!</v>
      </c>
      <c r="K34" s="57" t="e">
        <f t="shared" si="3"/>
        <v>#DIV/0!</v>
      </c>
      <c r="L34" s="58"/>
      <c r="M34" s="58"/>
      <c r="N34" s="58"/>
      <c r="O34" s="59"/>
      <c r="P34" s="60"/>
      <c r="Q34" s="61"/>
      <c r="R34" s="60"/>
      <c r="S34" s="61"/>
    </row>
    <row r="35" spans="2:19" s="8" customFormat="1" ht="41.25" customHeight="1" x14ac:dyDescent="0.25">
      <c r="B35" s="31">
        <v>16</v>
      </c>
      <c r="C35" s="21">
        <v>1318112104</v>
      </c>
      <c r="D35" s="21" t="s">
        <v>66</v>
      </c>
      <c r="E35" s="18"/>
      <c r="F35" s="18"/>
      <c r="G35" s="18"/>
      <c r="H35" s="18"/>
      <c r="I35" s="20" t="e">
        <f t="shared" si="1"/>
        <v>#DIV/0!</v>
      </c>
      <c r="J35" s="17" t="e">
        <f t="shared" si="2"/>
        <v>#DIV/0!</v>
      </c>
      <c r="K35" s="57" t="e">
        <f t="shared" si="3"/>
        <v>#DIV/0!</v>
      </c>
      <c r="L35" s="58"/>
      <c r="M35" s="58"/>
      <c r="N35" s="58"/>
      <c r="O35" s="59"/>
      <c r="P35" s="60"/>
      <c r="Q35" s="61"/>
      <c r="R35" s="60"/>
      <c r="S35" s="61"/>
    </row>
    <row r="36" spans="2:19" s="8" customFormat="1" ht="41.25" customHeight="1" x14ac:dyDescent="0.25">
      <c r="B36" s="31">
        <v>17</v>
      </c>
      <c r="C36" s="21">
        <v>1318112151</v>
      </c>
      <c r="D36" s="21" t="s">
        <v>67</v>
      </c>
      <c r="E36" s="18"/>
      <c r="F36" s="18"/>
      <c r="G36" s="18"/>
      <c r="H36" s="18"/>
      <c r="I36" s="20" t="e">
        <f t="shared" si="1"/>
        <v>#DIV/0!</v>
      </c>
      <c r="J36" s="17" t="e">
        <f t="shared" si="2"/>
        <v>#DIV/0!</v>
      </c>
      <c r="K36" s="57" t="e">
        <f t="shared" si="3"/>
        <v>#DIV/0!</v>
      </c>
      <c r="L36" s="58"/>
      <c r="M36" s="58"/>
      <c r="N36" s="58"/>
      <c r="O36" s="59"/>
      <c r="P36" s="60"/>
      <c r="Q36" s="61"/>
      <c r="R36" s="60"/>
      <c r="S36" s="61"/>
    </row>
    <row r="37" spans="2:19" s="8" customFormat="1" ht="41.25" customHeight="1" x14ac:dyDescent="0.25">
      <c r="B37" s="31">
        <v>18</v>
      </c>
      <c r="C37" s="21">
        <v>1318112019</v>
      </c>
      <c r="D37" s="21" t="s">
        <v>68</v>
      </c>
      <c r="E37" s="18"/>
      <c r="F37" s="18"/>
      <c r="G37" s="18"/>
      <c r="H37" s="18"/>
      <c r="I37" s="20" t="e">
        <f t="shared" si="1"/>
        <v>#DIV/0!</v>
      </c>
      <c r="J37" s="17" t="e">
        <f t="shared" si="2"/>
        <v>#DIV/0!</v>
      </c>
      <c r="K37" s="57" t="e">
        <f t="shared" si="3"/>
        <v>#DIV/0!</v>
      </c>
      <c r="L37" s="58"/>
      <c r="M37" s="58"/>
      <c r="N37" s="58"/>
      <c r="O37" s="59"/>
      <c r="P37" s="60"/>
      <c r="Q37" s="61"/>
      <c r="R37" s="60"/>
      <c r="S37" s="61"/>
    </row>
    <row r="38" spans="2:19" s="8" customFormat="1" ht="41.25" customHeight="1" x14ac:dyDescent="0.25">
      <c r="B38" s="31">
        <v>19</v>
      </c>
      <c r="C38" s="21">
        <v>1317092149</v>
      </c>
      <c r="D38" s="21" t="s">
        <v>69</v>
      </c>
      <c r="E38" s="18"/>
      <c r="F38" s="18"/>
      <c r="G38" s="18"/>
      <c r="H38" s="18"/>
      <c r="I38" s="20" t="e">
        <f t="shared" si="1"/>
        <v>#DIV/0!</v>
      </c>
      <c r="J38" s="17" t="e">
        <f t="shared" si="2"/>
        <v>#DIV/0!</v>
      </c>
      <c r="K38" s="57" t="e">
        <f t="shared" si="3"/>
        <v>#DIV/0!</v>
      </c>
      <c r="L38" s="58"/>
      <c r="M38" s="58"/>
      <c r="N38" s="58"/>
      <c r="O38" s="59"/>
      <c r="P38" s="60"/>
      <c r="Q38" s="61"/>
      <c r="R38" s="33"/>
      <c r="S38" s="34"/>
    </row>
    <row r="39" spans="2:19" s="8" customFormat="1" ht="41.25" customHeight="1" x14ac:dyDescent="0.25">
      <c r="B39" s="31">
        <v>20</v>
      </c>
      <c r="C39" s="21">
        <v>1318112109</v>
      </c>
      <c r="D39" s="21" t="s">
        <v>70</v>
      </c>
      <c r="E39" s="18"/>
      <c r="F39" s="18"/>
      <c r="G39" s="18"/>
      <c r="H39" s="18"/>
      <c r="I39" s="20" t="e">
        <f t="shared" si="1"/>
        <v>#DIV/0!</v>
      </c>
      <c r="J39" s="17" t="e">
        <f t="shared" si="2"/>
        <v>#DIV/0!</v>
      </c>
      <c r="K39" s="57" t="e">
        <f t="shared" si="3"/>
        <v>#DIV/0!</v>
      </c>
      <c r="L39" s="58"/>
      <c r="M39" s="58"/>
      <c r="N39" s="58"/>
      <c r="O39" s="59"/>
      <c r="P39" s="60"/>
      <c r="Q39" s="61"/>
      <c r="R39" s="33"/>
      <c r="S39" s="34"/>
    </row>
    <row r="40" spans="2:19" s="8" customFormat="1" ht="41.25" customHeight="1" x14ac:dyDescent="0.25">
      <c r="B40" s="31">
        <v>21</v>
      </c>
      <c r="C40" s="21">
        <v>1318112135</v>
      </c>
      <c r="D40" s="21" t="s">
        <v>71</v>
      </c>
      <c r="E40" s="18"/>
      <c r="F40" s="18"/>
      <c r="G40" s="18"/>
      <c r="H40" s="18"/>
      <c r="I40" s="20" t="e">
        <f t="shared" si="1"/>
        <v>#DIV/0!</v>
      </c>
      <c r="J40" s="17" t="e">
        <f t="shared" si="2"/>
        <v>#DIV/0!</v>
      </c>
      <c r="K40" s="57" t="e">
        <f t="shared" si="3"/>
        <v>#DIV/0!</v>
      </c>
      <c r="L40" s="58"/>
      <c r="M40" s="58"/>
      <c r="N40" s="58"/>
      <c r="O40" s="59"/>
      <c r="P40" s="60"/>
      <c r="Q40" s="61"/>
      <c r="R40" s="33"/>
      <c r="S40" s="34"/>
    </row>
    <row r="41" spans="2:19" s="8" customFormat="1" ht="41.25" customHeight="1" x14ac:dyDescent="0.25">
      <c r="B41" s="31">
        <v>22</v>
      </c>
      <c r="C41" s="21">
        <v>1318111054</v>
      </c>
      <c r="D41" s="21" t="s">
        <v>72</v>
      </c>
      <c r="E41" s="18"/>
      <c r="F41" s="18"/>
      <c r="G41" s="18"/>
      <c r="H41" s="18"/>
      <c r="I41" s="20" t="e">
        <f t="shared" si="1"/>
        <v>#DIV/0!</v>
      </c>
      <c r="J41" s="17" t="e">
        <f t="shared" si="2"/>
        <v>#DIV/0!</v>
      </c>
      <c r="K41" s="57" t="e">
        <f t="shared" si="3"/>
        <v>#DIV/0!</v>
      </c>
      <c r="L41" s="58"/>
      <c r="M41" s="58"/>
      <c r="N41" s="58"/>
      <c r="O41" s="59"/>
      <c r="P41" s="60"/>
      <c r="Q41" s="61"/>
      <c r="R41" s="33"/>
      <c r="S41" s="34"/>
    </row>
    <row r="42" spans="2:19" s="8" customFormat="1" ht="41.25" customHeight="1" x14ac:dyDescent="0.25">
      <c r="B42" s="31">
        <v>23</v>
      </c>
      <c r="C42" s="21">
        <v>1318111062</v>
      </c>
      <c r="D42" s="21" t="s">
        <v>73</v>
      </c>
      <c r="E42" s="18"/>
      <c r="F42" s="18"/>
      <c r="G42" s="18"/>
      <c r="H42" s="18"/>
      <c r="I42" s="20" t="e">
        <f t="shared" si="1"/>
        <v>#DIV/0!</v>
      </c>
      <c r="J42" s="17" t="e">
        <f t="shared" si="2"/>
        <v>#DIV/0!</v>
      </c>
      <c r="K42" s="57" t="e">
        <f t="shared" si="3"/>
        <v>#DIV/0!</v>
      </c>
      <c r="L42" s="58"/>
      <c r="M42" s="58"/>
      <c r="N42" s="58"/>
      <c r="O42" s="59"/>
      <c r="P42" s="60"/>
      <c r="Q42" s="61"/>
      <c r="R42" s="33"/>
      <c r="S42" s="34"/>
    </row>
    <row r="43" spans="2:19" s="8" customFormat="1" ht="41.25" customHeight="1" x14ac:dyDescent="0.25">
      <c r="B43" s="31">
        <v>24</v>
      </c>
      <c r="C43" s="21">
        <v>1318112063</v>
      </c>
      <c r="D43" s="21" t="s">
        <v>74</v>
      </c>
      <c r="E43" s="18"/>
      <c r="F43" s="18"/>
      <c r="G43" s="18"/>
      <c r="H43" s="18"/>
      <c r="I43" s="20" t="e">
        <f t="shared" si="1"/>
        <v>#DIV/0!</v>
      </c>
      <c r="J43" s="17" t="e">
        <f t="shared" si="2"/>
        <v>#DIV/0!</v>
      </c>
      <c r="K43" s="57" t="e">
        <f t="shared" si="3"/>
        <v>#DIV/0!</v>
      </c>
      <c r="L43" s="58"/>
      <c r="M43" s="58"/>
      <c r="N43" s="58"/>
      <c r="O43" s="59"/>
      <c r="P43" s="60"/>
      <c r="Q43" s="61"/>
      <c r="R43" s="33"/>
      <c r="S43" s="34"/>
    </row>
    <row r="44" spans="2:19" s="8" customFormat="1" ht="41.25" customHeight="1" x14ac:dyDescent="0.25">
      <c r="B44" s="31">
        <v>25</v>
      </c>
      <c r="C44" s="21">
        <v>1318112079</v>
      </c>
      <c r="D44" s="21" t="s">
        <v>75</v>
      </c>
      <c r="E44" s="18"/>
      <c r="F44" s="18"/>
      <c r="G44" s="18"/>
      <c r="H44" s="18"/>
      <c r="I44" s="20" t="e">
        <f t="shared" si="1"/>
        <v>#DIV/0!</v>
      </c>
      <c r="J44" s="17" t="e">
        <f t="shared" si="2"/>
        <v>#DIV/0!</v>
      </c>
      <c r="K44" s="57" t="e">
        <f t="shared" si="3"/>
        <v>#DIV/0!</v>
      </c>
      <c r="L44" s="58"/>
      <c r="M44" s="58"/>
      <c r="N44" s="58"/>
      <c r="O44" s="59"/>
      <c r="P44" s="60"/>
      <c r="Q44" s="61"/>
      <c r="R44" s="33"/>
      <c r="S44" s="34"/>
    </row>
    <row r="45" spans="2:19" s="8" customFormat="1" ht="41.25" customHeight="1" x14ac:dyDescent="0.25">
      <c r="B45" s="31">
        <v>26</v>
      </c>
      <c r="C45" s="21">
        <v>1318112181</v>
      </c>
      <c r="D45" s="21" t="s">
        <v>76</v>
      </c>
      <c r="E45" s="18"/>
      <c r="F45" s="18"/>
      <c r="G45" s="18"/>
      <c r="H45" s="18"/>
      <c r="I45" s="20" t="e">
        <f t="shared" si="1"/>
        <v>#DIV/0!</v>
      </c>
      <c r="J45" s="17" t="e">
        <f t="shared" si="2"/>
        <v>#DIV/0!</v>
      </c>
      <c r="K45" s="57" t="e">
        <f t="shared" si="3"/>
        <v>#DIV/0!</v>
      </c>
      <c r="L45" s="58"/>
      <c r="M45" s="58"/>
      <c r="N45" s="58"/>
      <c r="O45" s="59"/>
      <c r="P45" s="60"/>
      <c r="Q45" s="61"/>
      <c r="R45" s="33"/>
      <c r="S45" s="34"/>
    </row>
    <row r="46" spans="2:19" s="8" customFormat="1" ht="41.25" customHeight="1" x14ac:dyDescent="0.25">
      <c r="B46" s="31">
        <v>27</v>
      </c>
      <c r="C46" s="21">
        <v>1318112089</v>
      </c>
      <c r="D46" s="21" t="s">
        <v>77</v>
      </c>
      <c r="E46" s="18"/>
      <c r="F46" s="18"/>
      <c r="G46" s="18"/>
      <c r="H46" s="18"/>
      <c r="I46" s="20" t="e">
        <f t="shared" si="1"/>
        <v>#DIV/0!</v>
      </c>
      <c r="J46" s="17" t="e">
        <f t="shared" si="2"/>
        <v>#DIV/0!</v>
      </c>
      <c r="K46" s="57" t="e">
        <f t="shared" si="3"/>
        <v>#DIV/0!</v>
      </c>
      <c r="L46" s="58"/>
      <c r="M46" s="58"/>
      <c r="N46" s="58"/>
      <c r="O46" s="59"/>
      <c r="P46" s="60"/>
      <c r="Q46" s="61"/>
      <c r="R46" s="33"/>
      <c r="S46" s="34"/>
    </row>
    <row r="47" spans="2:19" s="8" customFormat="1" ht="41.25" customHeight="1" x14ac:dyDescent="0.25">
      <c r="B47" s="31">
        <v>28</v>
      </c>
      <c r="C47" s="21">
        <v>1318112013</v>
      </c>
      <c r="D47" s="21" t="s">
        <v>78</v>
      </c>
      <c r="E47" s="18"/>
      <c r="F47" s="18"/>
      <c r="G47" s="18"/>
      <c r="H47" s="18"/>
      <c r="I47" s="20" t="e">
        <f t="shared" si="1"/>
        <v>#DIV/0!</v>
      </c>
      <c r="J47" s="17" t="e">
        <f t="shared" si="2"/>
        <v>#DIV/0!</v>
      </c>
      <c r="K47" s="57" t="e">
        <f t="shared" si="3"/>
        <v>#DIV/0!</v>
      </c>
      <c r="L47" s="58"/>
      <c r="M47" s="58"/>
      <c r="N47" s="58"/>
      <c r="O47" s="59"/>
      <c r="P47" s="60"/>
      <c r="Q47" s="61"/>
      <c r="R47" s="33"/>
      <c r="S47" s="34"/>
    </row>
    <row r="48" spans="2:19" s="8" customFormat="1" ht="41.25" customHeight="1" x14ac:dyDescent="0.25">
      <c r="B48" s="31">
        <v>29</v>
      </c>
      <c r="C48" s="21">
        <v>1318112101</v>
      </c>
      <c r="D48" s="21" t="s">
        <v>79</v>
      </c>
      <c r="E48" s="18"/>
      <c r="F48" s="18"/>
      <c r="G48" s="18"/>
      <c r="H48" s="18"/>
      <c r="I48" s="20" t="e">
        <f t="shared" si="1"/>
        <v>#DIV/0!</v>
      </c>
      <c r="J48" s="17" t="e">
        <f t="shared" si="2"/>
        <v>#DIV/0!</v>
      </c>
      <c r="K48" s="57" t="e">
        <f t="shared" si="3"/>
        <v>#DIV/0!</v>
      </c>
      <c r="L48" s="58"/>
      <c r="M48" s="58"/>
      <c r="N48" s="58"/>
      <c r="O48" s="59"/>
      <c r="P48" s="60"/>
      <c r="Q48" s="61"/>
      <c r="R48" s="33"/>
      <c r="S48" s="34"/>
    </row>
    <row r="49" spans="2:19" s="8" customFormat="1" ht="41.25" customHeight="1" x14ac:dyDescent="0.25">
      <c r="B49" s="31">
        <v>30</v>
      </c>
      <c r="C49" s="21">
        <v>1318112001</v>
      </c>
      <c r="D49" s="21" t="s">
        <v>80</v>
      </c>
      <c r="E49" s="18"/>
      <c r="F49" s="18"/>
      <c r="G49" s="18"/>
      <c r="H49" s="18"/>
      <c r="I49" s="20" t="e">
        <f t="shared" si="1"/>
        <v>#DIV/0!</v>
      </c>
      <c r="J49" s="17" t="e">
        <f t="shared" si="2"/>
        <v>#DIV/0!</v>
      </c>
      <c r="K49" s="57" t="e">
        <f t="shared" si="3"/>
        <v>#DIV/0!</v>
      </c>
      <c r="L49" s="58"/>
      <c r="M49" s="58"/>
      <c r="N49" s="58"/>
      <c r="O49" s="59"/>
      <c r="P49" s="60"/>
      <c r="Q49" s="61"/>
      <c r="R49" s="33"/>
      <c r="S49" s="34"/>
    </row>
    <row r="50" spans="2:19" ht="38.25" customHeight="1" x14ac:dyDescent="0.25">
      <c r="B50" s="10"/>
      <c r="C50" s="30"/>
      <c r="D50" s="30"/>
      <c r="E50" s="3"/>
      <c r="F50" s="3"/>
      <c r="G50" s="3"/>
      <c r="H50" s="3"/>
      <c r="I50" s="3"/>
      <c r="J50" s="3"/>
      <c r="K50" s="9"/>
      <c r="L50" s="9"/>
      <c r="M50" s="9"/>
      <c r="N50" s="9"/>
      <c r="O50" s="9"/>
      <c r="P50" s="15"/>
      <c r="Q50" s="15"/>
      <c r="R50" s="5"/>
    </row>
    <row r="51" spans="2:19" s="25" customFormat="1" ht="40.5" customHeight="1" x14ac:dyDescent="0.3">
      <c r="B51" s="23"/>
      <c r="C51" s="5"/>
      <c r="D51" s="5"/>
      <c r="E51" s="24"/>
      <c r="F51" s="62" t="s">
        <v>36</v>
      </c>
      <c r="G51" s="63"/>
      <c r="H51" s="63"/>
      <c r="I51" s="63"/>
      <c r="J51" s="63"/>
      <c r="K51" s="63"/>
      <c r="L51" s="63"/>
      <c r="M51" s="64"/>
      <c r="N51" s="65" t="s">
        <v>34</v>
      </c>
      <c r="O51" s="65"/>
      <c r="P51" s="65"/>
      <c r="Q51" s="65" t="s">
        <v>35</v>
      </c>
      <c r="R51" s="65"/>
    </row>
    <row r="52" spans="2:19" s="25" customFormat="1" ht="40.5" customHeight="1" x14ac:dyDescent="0.3">
      <c r="B52" s="23"/>
      <c r="C52" s="5"/>
      <c r="D52" s="5"/>
      <c r="E52" s="24"/>
      <c r="F52" s="52" t="s">
        <v>1</v>
      </c>
      <c r="G52" s="53"/>
      <c r="H52" s="53"/>
      <c r="I52" s="53"/>
      <c r="J52" s="53"/>
      <c r="K52" s="53"/>
      <c r="L52" s="53"/>
      <c r="M52" s="54"/>
      <c r="N52" s="55" t="s">
        <v>29</v>
      </c>
      <c r="O52" s="55"/>
      <c r="P52" s="55"/>
      <c r="Q52" s="56" t="s">
        <v>2</v>
      </c>
      <c r="R52" s="56"/>
    </row>
    <row r="53" spans="2:19" s="25" customFormat="1" ht="40.5" customHeight="1" x14ac:dyDescent="0.3">
      <c r="B53" s="23"/>
      <c r="C53" s="5"/>
      <c r="D53" s="5"/>
      <c r="E53" s="24"/>
      <c r="F53" s="52" t="s">
        <v>3</v>
      </c>
      <c r="G53" s="53"/>
      <c r="H53" s="53"/>
      <c r="I53" s="53"/>
      <c r="J53" s="53"/>
      <c r="K53" s="53"/>
      <c r="L53" s="53"/>
      <c r="M53" s="54"/>
      <c r="N53" s="55" t="s">
        <v>30</v>
      </c>
      <c r="O53" s="55"/>
      <c r="P53" s="55"/>
      <c r="Q53" s="56" t="s">
        <v>4</v>
      </c>
      <c r="R53" s="56"/>
    </row>
    <row r="54" spans="2:19" s="25" customFormat="1" ht="40.5" customHeight="1" x14ac:dyDescent="0.3">
      <c r="B54" s="23"/>
      <c r="C54" s="5"/>
      <c r="D54" s="5"/>
      <c r="E54" s="24"/>
      <c r="F54" s="52" t="s">
        <v>5</v>
      </c>
      <c r="G54" s="53"/>
      <c r="H54" s="53"/>
      <c r="I54" s="53"/>
      <c r="J54" s="53"/>
      <c r="K54" s="53"/>
      <c r="L54" s="53"/>
      <c r="M54" s="54"/>
      <c r="N54" s="55" t="s">
        <v>31</v>
      </c>
      <c r="O54" s="55"/>
      <c r="P54" s="55"/>
      <c r="Q54" s="56" t="s">
        <v>6</v>
      </c>
      <c r="R54" s="56"/>
    </row>
    <row r="55" spans="2:19" s="25" customFormat="1" ht="40.5" customHeight="1" x14ac:dyDescent="0.3">
      <c r="B55" s="23"/>
      <c r="C55" s="5"/>
      <c r="D55" s="5"/>
      <c r="E55" s="24"/>
      <c r="F55" s="52" t="s">
        <v>7</v>
      </c>
      <c r="G55" s="53"/>
      <c r="H55" s="53"/>
      <c r="I55" s="53"/>
      <c r="J55" s="53"/>
      <c r="K55" s="53"/>
      <c r="L55" s="53"/>
      <c r="M55" s="54"/>
      <c r="N55" s="55" t="s">
        <v>32</v>
      </c>
      <c r="O55" s="55"/>
      <c r="P55" s="55"/>
      <c r="Q55" s="56" t="s">
        <v>8</v>
      </c>
      <c r="R55" s="56"/>
    </row>
    <row r="56" spans="2:19" s="25" customFormat="1" ht="36.75" customHeight="1" x14ac:dyDescent="0.3">
      <c r="B56" s="32"/>
      <c r="C56" s="32"/>
      <c r="D56" s="32"/>
      <c r="E56" s="24"/>
      <c r="F56" s="52" t="s">
        <v>9</v>
      </c>
      <c r="G56" s="53"/>
      <c r="H56" s="53"/>
      <c r="I56" s="53"/>
      <c r="J56" s="53"/>
      <c r="K56" s="53"/>
      <c r="L56" s="53"/>
      <c r="M56" s="54"/>
      <c r="N56" s="55" t="s">
        <v>33</v>
      </c>
      <c r="O56" s="55"/>
      <c r="P56" s="55"/>
      <c r="Q56" s="56" t="s">
        <v>10</v>
      </c>
      <c r="R56" s="56"/>
    </row>
    <row r="57" spans="2:19" x14ac:dyDescent="0.25">
      <c r="B57" s="32"/>
      <c r="C57" s="5"/>
      <c r="D57" s="5"/>
      <c r="E57" s="5"/>
      <c r="F57" s="5"/>
      <c r="G57" s="5"/>
      <c r="H57" s="5"/>
      <c r="I57" s="48"/>
      <c r="J57" s="48"/>
      <c r="K57" s="48"/>
      <c r="L57" s="48"/>
      <c r="M57" s="48"/>
      <c r="N57" s="48"/>
      <c r="O57" s="48"/>
      <c r="P57" s="48"/>
      <c r="Q57" s="48"/>
      <c r="R57" s="5"/>
    </row>
    <row r="58" spans="2:19" ht="6.75" customHeight="1" x14ac:dyDescent="0.25">
      <c r="B58" s="32"/>
      <c r="C58" s="5"/>
      <c r="D58" s="5"/>
      <c r="E58" s="5"/>
      <c r="F58" s="5"/>
      <c r="G58" s="5"/>
      <c r="H58" s="5"/>
      <c r="I58" s="32"/>
      <c r="J58" s="32"/>
      <c r="K58" s="32"/>
      <c r="L58" s="32"/>
      <c r="M58" s="32"/>
      <c r="N58" s="32"/>
      <c r="O58" s="32"/>
      <c r="P58" s="16"/>
      <c r="Q58" s="16"/>
      <c r="R58" s="5"/>
    </row>
    <row r="59" spans="2:19" ht="6.75" customHeight="1" x14ac:dyDescent="0.25">
      <c r="B59" s="32"/>
      <c r="C59" s="5"/>
      <c r="D59" s="5"/>
      <c r="E59" s="5"/>
      <c r="F59" s="5"/>
      <c r="G59" s="5"/>
      <c r="H59" s="5"/>
      <c r="I59" s="32"/>
      <c r="J59" s="32"/>
      <c r="K59" s="32"/>
      <c r="L59" s="32"/>
      <c r="M59" s="32"/>
      <c r="N59" s="32"/>
      <c r="O59" s="32"/>
      <c r="P59" s="16"/>
      <c r="Q59" s="16"/>
      <c r="R59" s="5"/>
    </row>
    <row r="62" spans="2:19" ht="24" customHeight="1" x14ac:dyDescent="0.25">
      <c r="B62" s="49" t="s">
        <v>25</v>
      </c>
      <c r="C62" s="50"/>
      <c r="D62" s="6" t="s">
        <v>26</v>
      </c>
      <c r="E62" s="49" t="s">
        <v>27</v>
      </c>
      <c r="F62" s="51"/>
      <c r="G62" s="51"/>
      <c r="H62" s="51"/>
      <c r="I62" s="51"/>
      <c r="J62" s="51"/>
      <c r="K62" s="51"/>
      <c r="L62" s="51"/>
      <c r="M62" s="51"/>
      <c r="N62" s="50"/>
      <c r="O62" s="49" t="s">
        <v>28</v>
      </c>
      <c r="P62" s="51"/>
      <c r="Q62" s="51"/>
      <c r="R62" s="50"/>
    </row>
    <row r="63" spans="2:19" ht="62.25" customHeight="1" x14ac:dyDescent="0.25">
      <c r="B63" s="44"/>
      <c r="C63" s="44"/>
      <c r="D63" s="1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2:19" ht="19.5" customHeight="1" x14ac:dyDescent="0.25">
      <c r="B64" s="44"/>
      <c r="C64" s="44"/>
      <c r="D64" s="12"/>
      <c r="E64" s="45"/>
      <c r="F64" s="46"/>
      <c r="G64" s="46"/>
      <c r="H64" s="46"/>
      <c r="I64" s="46"/>
      <c r="J64" s="46"/>
      <c r="K64" s="46"/>
      <c r="L64" s="46"/>
      <c r="M64" s="46"/>
      <c r="N64" s="47"/>
      <c r="O64" s="45"/>
      <c r="P64" s="46"/>
      <c r="Q64" s="46"/>
      <c r="R64" s="47"/>
    </row>
  </sheetData>
  <mergeCells count="113">
    <mergeCell ref="K21:O21"/>
    <mergeCell ref="P21:Q21"/>
    <mergeCell ref="R21:S21"/>
    <mergeCell ref="K22:O22"/>
    <mergeCell ref="P22:Q22"/>
    <mergeCell ref="R22:S22"/>
    <mergeCell ref="C8:Q8"/>
    <mergeCell ref="C15:Q15"/>
    <mergeCell ref="E18:H18"/>
    <mergeCell ref="K19:O19"/>
    <mergeCell ref="P19:Q19"/>
    <mergeCell ref="R19:S19"/>
    <mergeCell ref="K20:O20"/>
    <mergeCell ref="P20:Q20"/>
    <mergeCell ref="R20:S20"/>
    <mergeCell ref="K25:O25"/>
    <mergeCell ref="P25:Q25"/>
    <mergeCell ref="R25:S25"/>
    <mergeCell ref="K26:O26"/>
    <mergeCell ref="P26:Q26"/>
    <mergeCell ref="R26:S26"/>
    <mergeCell ref="K23:O23"/>
    <mergeCell ref="P23:Q23"/>
    <mergeCell ref="R23:S23"/>
    <mergeCell ref="K24:O24"/>
    <mergeCell ref="P24:Q24"/>
    <mergeCell ref="R24:S24"/>
    <mergeCell ref="K29:O29"/>
    <mergeCell ref="P29:Q29"/>
    <mergeCell ref="R29:S29"/>
    <mergeCell ref="K30:O30"/>
    <mergeCell ref="P30:Q30"/>
    <mergeCell ref="R30:S30"/>
    <mergeCell ref="K27:O27"/>
    <mergeCell ref="P27:Q27"/>
    <mergeCell ref="R27:S27"/>
    <mergeCell ref="K28:O28"/>
    <mergeCell ref="P28:Q28"/>
    <mergeCell ref="R28:S28"/>
    <mergeCell ref="K33:O33"/>
    <mergeCell ref="P33:Q33"/>
    <mergeCell ref="R33:S33"/>
    <mergeCell ref="K34:O34"/>
    <mergeCell ref="P34:Q34"/>
    <mergeCell ref="R34:S34"/>
    <mergeCell ref="K31:O31"/>
    <mergeCell ref="P31:Q31"/>
    <mergeCell ref="R31:S31"/>
    <mergeCell ref="K32:O32"/>
    <mergeCell ref="P32:Q32"/>
    <mergeCell ref="R32:S32"/>
    <mergeCell ref="K37:O37"/>
    <mergeCell ref="P37:Q37"/>
    <mergeCell ref="R37:S37"/>
    <mergeCell ref="K38:O38"/>
    <mergeCell ref="P38:Q38"/>
    <mergeCell ref="K39:O39"/>
    <mergeCell ref="P39:Q39"/>
    <mergeCell ref="K35:O35"/>
    <mergeCell ref="P35:Q35"/>
    <mergeCell ref="R35:S35"/>
    <mergeCell ref="K36:O36"/>
    <mergeCell ref="P36:Q36"/>
    <mergeCell ref="R36:S36"/>
    <mergeCell ref="K43:O43"/>
    <mergeCell ref="P43:Q43"/>
    <mergeCell ref="K44:O44"/>
    <mergeCell ref="P44:Q44"/>
    <mergeCell ref="K45:O45"/>
    <mergeCell ref="P45:Q45"/>
    <mergeCell ref="K40:O40"/>
    <mergeCell ref="P40:Q40"/>
    <mergeCell ref="K41:O41"/>
    <mergeCell ref="P41:Q41"/>
    <mergeCell ref="K42:O42"/>
    <mergeCell ref="P42:Q42"/>
    <mergeCell ref="K49:O49"/>
    <mergeCell ref="P49:Q49"/>
    <mergeCell ref="K46:O46"/>
    <mergeCell ref="P46:Q46"/>
    <mergeCell ref="K47:O47"/>
    <mergeCell ref="P47:Q47"/>
    <mergeCell ref="K48:O48"/>
    <mergeCell ref="P48:Q48"/>
    <mergeCell ref="F51:M51"/>
    <mergeCell ref="N51:P51"/>
    <mergeCell ref="Q51:R51"/>
    <mergeCell ref="F52:M52"/>
    <mergeCell ref="N52:P52"/>
    <mergeCell ref="Q52:R52"/>
    <mergeCell ref="F55:M55"/>
    <mergeCell ref="N55:P55"/>
    <mergeCell ref="Q55:R55"/>
    <mergeCell ref="F56:M56"/>
    <mergeCell ref="N56:P56"/>
    <mergeCell ref="Q56:R56"/>
    <mergeCell ref="F53:M53"/>
    <mergeCell ref="N53:P53"/>
    <mergeCell ref="Q53:R53"/>
    <mergeCell ref="F54:M54"/>
    <mergeCell ref="N54:P54"/>
    <mergeCell ref="Q54:R54"/>
    <mergeCell ref="B64:C64"/>
    <mergeCell ref="E64:N64"/>
    <mergeCell ref="O64:R64"/>
    <mergeCell ref="I57:N57"/>
    <mergeCell ref="O57:Q57"/>
    <mergeCell ref="B62:C62"/>
    <mergeCell ref="E62:N62"/>
    <mergeCell ref="O62:R62"/>
    <mergeCell ref="B63:C63"/>
    <mergeCell ref="E63:N63"/>
    <mergeCell ref="O63:R63"/>
  </mergeCells>
  <conditionalFormatting sqref="E22:H49">
    <cfRule type="cellIs" dxfId="48" priority="7" operator="between">
      <formula>0</formula>
      <formula>6</formula>
    </cfRule>
  </conditionalFormatting>
  <conditionalFormatting sqref="J20:J49 P20:P49">
    <cfRule type="cellIs" dxfId="47" priority="6" operator="between">
      <formula>0</formula>
      <formula>6</formula>
    </cfRule>
  </conditionalFormatting>
  <conditionalFormatting sqref="P20:P49">
    <cfRule type="cellIs" dxfId="46" priority="5" operator="between">
      <formula>0</formula>
      <formula>79</formula>
    </cfRule>
  </conditionalFormatting>
  <conditionalFormatting sqref="K20:K49">
    <cfRule type="cellIs" dxfId="45" priority="4" operator="between">
      <formula>0</formula>
      <formula>6</formula>
    </cfRule>
  </conditionalFormatting>
  <conditionalFormatting sqref="E22:H49">
    <cfRule type="cellIs" dxfId="44" priority="3" operator="between">
      <formula>0</formula>
      <formula>6</formula>
    </cfRule>
  </conditionalFormatting>
  <conditionalFormatting sqref="E20:H21">
    <cfRule type="cellIs" dxfId="43" priority="2" operator="between">
      <formula>0</formula>
      <formula>6</formula>
    </cfRule>
  </conditionalFormatting>
  <conditionalFormatting sqref="E20:H21">
    <cfRule type="cellIs" dxfId="42" priority="1" operator="between">
      <formula>0</formula>
      <formula>6</formula>
    </cfRule>
  </conditionalFormatting>
  <dataValidations count="1">
    <dataValidation type="list" allowBlank="1" showInputMessage="1" showErrorMessage="1" sqref="P20:P49" xr:uid="{E5376F68-D959-40C3-9E86-275EE0D76A93}">
      <formula1>$V$10:$V$22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61592-AE42-4716-8A65-C39055925059}">
  <sheetPr>
    <tabColor theme="9" tint="0.39997558519241921"/>
    <pageSetUpPr fitToPage="1"/>
  </sheetPr>
  <dimension ref="B8:U64"/>
  <sheetViews>
    <sheetView view="pageBreakPreview" zoomScale="70" zoomScaleNormal="80" zoomScaleSheetLayoutView="70" workbookViewId="0">
      <selection activeCell="Q21" sqref="Q21:R2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6" t="s">
        <v>24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44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120303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50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67" t="s">
        <v>37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8" t="s">
        <v>11</v>
      </c>
      <c r="F18" s="68"/>
      <c r="G18" s="68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69" t="s">
        <v>16</v>
      </c>
      <c r="K19" s="70"/>
      <c r="L19" s="70"/>
      <c r="M19" s="70"/>
      <c r="N19" s="71"/>
      <c r="O19" s="72" t="s">
        <v>17</v>
      </c>
      <c r="P19" s="73"/>
      <c r="Q19" s="72" t="s">
        <v>40</v>
      </c>
      <c r="R19" s="73"/>
      <c r="U19">
        <v>10</v>
      </c>
    </row>
    <row r="20" spans="2:21" s="7" customFormat="1" ht="46.5" customHeight="1" x14ac:dyDescent="0.25">
      <c r="B20" s="31">
        <v>1</v>
      </c>
      <c r="C20" s="21">
        <v>1318112170</v>
      </c>
      <c r="D20" s="21" t="s">
        <v>51</v>
      </c>
      <c r="E20" s="18"/>
      <c r="F20" s="18"/>
      <c r="G20" s="18"/>
      <c r="H20" s="20" t="e">
        <f t="shared" ref="H20" si="0">AVERAGE(E20:G20)</f>
        <v>#DIV/0!</v>
      </c>
      <c r="I20" s="17" t="e">
        <f>ROUND(H20,0)</f>
        <v>#DIV/0!</v>
      </c>
      <c r="J20" s="57" t="e">
        <f>IF(I20=6,"NA",IF(I20=7,"BU",IF(I20=8,"BA",IF(I20=9,"I",IF(I20=10,"C",)))))</f>
        <v>#DIV/0!</v>
      </c>
      <c r="K20" s="58"/>
      <c r="L20" s="58"/>
      <c r="M20" s="58"/>
      <c r="N20" s="59"/>
      <c r="O20" s="60"/>
      <c r="P20" s="61"/>
      <c r="Q20" s="60"/>
      <c r="R20" s="61"/>
      <c r="U20"/>
    </row>
    <row r="21" spans="2:21" s="7" customFormat="1" ht="46.5" customHeight="1" x14ac:dyDescent="0.25">
      <c r="B21" s="31">
        <v>2</v>
      </c>
      <c r="C21" s="21">
        <v>1318112171</v>
      </c>
      <c r="D21" s="21" t="s">
        <v>52</v>
      </c>
      <c r="E21" s="18"/>
      <c r="F21" s="18"/>
      <c r="G21" s="18"/>
      <c r="H21" s="20" t="e">
        <f t="shared" ref="H21:H49" si="1">AVERAGE(E21:G21)</f>
        <v>#DIV/0!</v>
      </c>
      <c r="I21" s="17" t="e">
        <f>ROUND(H21,0)</f>
        <v>#DIV/0!</v>
      </c>
      <c r="J21" s="57" t="e">
        <f>IF(I21=6,"NA",IF(I21=7,"BU",IF(I21=8,"BA",IF(I21=9,"I",IF(I21=10,"C",)))))</f>
        <v>#DIV/0!</v>
      </c>
      <c r="K21" s="58"/>
      <c r="L21" s="58"/>
      <c r="M21" s="58"/>
      <c r="N21" s="59"/>
      <c r="O21" s="60"/>
      <c r="P21" s="61"/>
      <c r="Q21" s="60"/>
      <c r="R21" s="61"/>
      <c r="U21"/>
    </row>
    <row r="22" spans="2:21" s="8" customFormat="1" ht="41.25" customHeight="1" x14ac:dyDescent="0.25">
      <c r="B22" s="31">
        <v>3</v>
      </c>
      <c r="C22" s="21">
        <v>1318112160</v>
      </c>
      <c r="D22" s="21" t="s">
        <v>53</v>
      </c>
      <c r="E22" s="18"/>
      <c r="F22" s="18"/>
      <c r="G22" s="18"/>
      <c r="H22" s="20" t="e">
        <f t="shared" si="1"/>
        <v>#DIV/0!</v>
      </c>
      <c r="I22" s="17" t="e">
        <f t="shared" ref="I22:I49" si="2">ROUND(H22,0)</f>
        <v>#DIV/0!</v>
      </c>
      <c r="J22" s="57" t="e">
        <f t="shared" ref="J22:J49" si="3">IF(I22=6,"NA",IF(I22=7,"BU",IF(I22=8,"BA",IF(I22=9,"I",IF(I22=10,"C",)))))</f>
        <v>#DIV/0!</v>
      </c>
      <c r="K22" s="58"/>
      <c r="L22" s="58"/>
      <c r="M22" s="58"/>
      <c r="N22" s="59"/>
      <c r="O22" s="60"/>
      <c r="P22" s="61"/>
      <c r="Q22" s="60"/>
      <c r="R22" s="61"/>
      <c r="U22" s="8">
        <v>0</v>
      </c>
    </row>
    <row r="23" spans="2:21" s="8" customFormat="1" ht="41.25" customHeight="1" x14ac:dyDescent="0.25">
      <c r="B23" s="31">
        <v>4</v>
      </c>
      <c r="C23" s="21">
        <v>1318112024</v>
      </c>
      <c r="D23" s="21" t="s">
        <v>54</v>
      </c>
      <c r="E23" s="18"/>
      <c r="F23" s="18"/>
      <c r="G23" s="18"/>
      <c r="H23" s="20" t="e">
        <f t="shared" si="1"/>
        <v>#DIV/0!</v>
      </c>
      <c r="I23" s="17" t="e">
        <f t="shared" si="2"/>
        <v>#DIV/0!</v>
      </c>
      <c r="J23" s="57" t="e">
        <f t="shared" si="3"/>
        <v>#DIV/0!</v>
      </c>
      <c r="K23" s="58"/>
      <c r="L23" s="58"/>
      <c r="M23" s="58"/>
      <c r="N23" s="59"/>
      <c r="O23" s="60"/>
      <c r="P23" s="61"/>
      <c r="Q23" s="60"/>
      <c r="R23" s="61"/>
    </row>
    <row r="24" spans="2:21" s="8" customFormat="1" ht="41.25" customHeight="1" x14ac:dyDescent="0.25">
      <c r="B24" s="31">
        <v>5</v>
      </c>
      <c r="C24" s="21">
        <v>1318112100</v>
      </c>
      <c r="D24" s="21" t="s">
        <v>55</v>
      </c>
      <c r="E24" s="18"/>
      <c r="F24" s="18"/>
      <c r="G24" s="18"/>
      <c r="H24" s="20" t="e">
        <f t="shared" si="1"/>
        <v>#DIV/0!</v>
      </c>
      <c r="I24" s="17" t="e">
        <f t="shared" si="2"/>
        <v>#DIV/0!</v>
      </c>
      <c r="J24" s="57" t="e">
        <f t="shared" si="3"/>
        <v>#DIV/0!</v>
      </c>
      <c r="K24" s="58"/>
      <c r="L24" s="58"/>
      <c r="M24" s="58"/>
      <c r="N24" s="59"/>
      <c r="O24" s="60"/>
      <c r="P24" s="61"/>
      <c r="Q24" s="60"/>
      <c r="R24" s="61"/>
    </row>
    <row r="25" spans="2:21" s="8" customFormat="1" ht="41.25" customHeight="1" x14ac:dyDescent="0.25">
      <c r="B25" s="31">
        <v>6</v>
      </c>
      <c r="C25" s="21">
        <v>1318112146</v>
      </c>
      <c r="D25" s="21" t="s">
        <v>56</v>
      </c>
      <c r="E25" s="18"/>
      <c r="F25" s="18"/>
      <c r="G25" s="18"/>
      <c r="H25" s="20" t="e">
        <f t="shared" si="1"/>
        <v>#DIV/0!</v>
      </c>
      <c r="I25" s="17" t="e">
        <f t="shared" si="2"/>
        <v>#DIV/0!</v>
      </c>
      <c r="J25" s="57" t="e">
        <f t="shared" si="3"/>
        <v>#DIV/0!</v>
      </c>
      <c r="K25" s="58"/>
      <c r="L25" s="58"/>
      <c r="M25" s="58"/>
      <c r="N25" s="59"/>
      <c r="O25" s="60"/>
      <c r="P25" s="61"/>
      <c r="Q25" s="60"/>
      <c r="R25" s="61"/>
    </row>
    <row r="26" spans="2:21" s="8" customFormat="1" ht="41.25" customHeight="1" x14ac:dyDescent="0.25">
      <c r="B26" s="31">
        <v>7</v>
      </c>
      <c r="C26" s="21">
        <v>1318112193</v>
      </c>
      <c r="D26" s="21" t="s">
        <v>57</v>
      </c>
      <c r="E26" s="18"/>
      <c r="F26" s="18"/>
      <c r="G26" s="18"/>
      <c r="H26" s="20" t="e">
        <f t="shared" si="1"/>
        <v>#DIV/0!</v>
      </c>
      <c r="I26" s="17" t="e">
        <f t="shared" si="2"/>
        <v>#DIV/0!</v>
      </c>
      <c r="J26" s="57" t="e">
        <f t="shared" si="3"/>
        <v>#DIV/0!</v>
      </c>
      <c r="K26" s="58"/>
      <c r="L26" s="58"/>
      <c r="M26" s="58"/>
      <c r="N26" s="59"/>
      <c r="O26" s="60"/>
      <c r="P26" s="61"/>
      <c r="Q26" s="60"/>
      <c r="R26" s="61"/>
    </row>
    <row r="27" spans="2:21" s="8" customFormat="1" ht="41.25" customHeight="1" x14ac:dyDescent="0.25">
      <c r="B27" s="31">
        <v>8</v>
      </c>
      <c r="C27" s="21">
        <v>1318112145</v>
      </c>
      <c r="D27" s="21" t="s">
        <v>58</v>
      </c>
      <c r="E27" s="18"/>
      <c r="F27" s="18"/>
      <c r="G27" s="18"/>
      <c r="H27" s="20" t="e">
        <f t="shared" si="1"/>
        <v>#DIV/0!</v>
      </c>
      <c r="I27" s="17" t="e">
        <f t="shared" si="2"/>
        <v>#DIV/0!</v>
      </c>
      <c r="J27" s="57" t="e">
        <f t="shared" si="3"/>
        <v>#DIV/0!</v>
      </c>
      <c r="K27" s="58"/>
      <c r="L27" s="58"/>
      <c r="M27" s="58"/>
      <c r="N27" s="59"/>
      <c r="O27" s="60"/>
      <c r="P27" s="61"/>
      <c r="Q27" s="60"/>
      <c r="R27" s="61"/>
    </row>
    <row r="28" spans="2:21" s="8" customFormat="1" ht="41.25" customHeight="1" x14ac:dyDescent="0.25">
      <c r="B28" s="31">
        <v>9</v>
      </c>
      <c r="C28" s="21">
        <v>1319112154</v>
      </c>
      <c r="D28" s="21" t="s">
        <v>59</v>
      </c>
      <c r="E28" s="18"/>
      <c r="F28" s="18"/>
      <c r="G28" s="18"/>
      <c r="H28" s="20" t="e">
        <f t="shared" si="1"/>
        <v>#DIV/0!</v>
      </c>
      <c r="I28" s="17" t="e">
        <f t="shared" si="2"/>
        <v>#DIV/0!</v>
      </c>
      <c r="J28" s="57" t="e">
        <f t="shared" si="3"/>
        <v>#DIV/0!</v>
      </c>
      <c r="K28" s="58"/>
      <c r="L28" s="58"/>
      <c r="M28" s="58"/>
      <c r="N28" s="59"/>
      <c r="O28" s="60"/>
      <c r="P28" s="61"/>
      <c r="Q28" s="60"/>
      <c r="R28" s="61"/>
    </row>
    <row r="29" spans="2:21" s="8" customFormat="1" ht="41.25" customHeight="1" x14ac:dyDescent="0.25">
      <c r="B29" s="31">
        <v>10</v>
      </c>
      <c r="C29" s="21">
        <v>1318112047</v>
      </c>
      <c r="D29" s="21" t="s">
        <v>60</v>
      </c>
      <c r="E29" s="18"/>
      <c r="F29" s="18"/>
      <c r="G29" s="18"/>
      <c r="H29" s="20" t="e">
        <f t="shared" si="1"/>
        <v>#DIV/0!</v>
      </c>
      <c r="I29" s="17" t="e">
        <f t="shared" si="2"/>
        <v>#DIV/0!</v>
      </c>
      <c r="J29" s="57" t="e">
        <f t="shared" si="3"/>
        <v>#DIV/0!</v>
      </c>
      <c r="K29" s="58"/>
      <c r="L29" s="58"/>
      <c r="M29" s="58"/>
      <c r="N29" s="59"/>
      <c r="O29" s="60"/>
      <c r="P29" s="61"/>
      <c r="Q29" s="60"/>
      <c r="R29" s="61"/>
    </row>
    <row r="30" spans="2:21" s="8" customFormat="1" ht="41.25" customHeight="1" x14ac:dyDescent="0.25">
      <c r="B30" s="31">
        <v>11</v>
      </c>
      <c r="C30" s="21">
        <v>1318111001</v>
      </c>
      <c r="D30" s="21" t="s">
        <v>61</v>
      </c>
      <c r="E30" s="18"/>
      <c r="F30" s="18"/>
      <c r="G30" s="18"/>
      <c r="H30" s="20" t="e">
        <f t="shared" si="1"/>
        <v>#DIV/0!</v>
      </c>
      <c r="I30" s="17" t="e">
        <f t="shared" si="2"/>
        <v>#DIV/0!</v>
      </c>
      <c r="J30" s="57" t="e">
        <f t="shared" si="3"/>
        <v>#DIV/0!</v>
      </c>
      <c r="K30" s="58"/>
      <c r="L30" s="58"/>
      <c r="M30" s="58"/>
      <c r="N30" s="59"/>
      <c r="O30" s="60"/>
      <c r="P30" s="61"/>
      <c r="Q30" s="60"/>
      <c r="R30" s="61"/>
    </row>
    <row r="31" spans="2:21" s="8" customFormat="1" ht="41.25" customHeight="1" x14ac:dyDescent="0.25">
      <c r="B31" s="31">
        <v>12</v>
      </c>
      <c r="C31" s="21">
        <v>1318112068</v>
      </c>
      <c r="D31" s="21" t="s">
        <v>62</v>
      </c>
      <c r="E31" s="18"/>
      <c r="F31" s="18"/>
      <c r="G31" s="18"/>
      <c r="H31" s="20" t="e">
        <f t="shared" si="1"/>
        <v>#DIV/0!</v>
      </c>
      <c r="I31" s="17" t="e">
        <f t="shared" si="2"/>
        <v>#DIV/0!</v>
      </c>
      <c r="J31" s="57" t="e">
        <f t="shared" si="3"/>
        <v>#DIV/0!</v>
      </c>
      <c r="K31" s="58"/>
      <c r="L31" s="58"/>
      <c r="M31" s="58"/>
      <c r="N31" s="59"/>
      <c r="O31" s="60"/>
      <c r="P31" s="61"/>
      <c r="Q31" s="60"/>
      <c r="R31" s="61"/>
    </row>
    <row r="32" spans="2:21" s="8" customFormat="1" ht="41.25" customHeight="1" x14ac:dyDescent="0.25">
      <c r="B32" s="31">
        <v>13</v>
      </c>
      <c r="C32" s="21">
        <v>1318112010</v>
      </c>
      <c r="D32" s="21" t="s">
        <v>63</v>
      </c>
      <c r="E32" s="18"/>
      <c r="F32" s="18"/>
      <c r="G32" s="18"/>
      <c r="H32" s="20" t="e">
        <f t="shared" si="1"/>
        <v>#DIV/0!</v>
      </c>
      <c r="I32" s="17" t="e">
        <f t="shared" si="2"/>
        <v>#DIV/0!</v>
      </c>
      <c r="J32" s="57" t="e">
        <f t="shared" si="3"/>
        <v>#DIV/0!</v>
      </c>
      <c r="K32" s="58"/>
      <c r="L32" s="58"/>
      <c r="M32" s="58"/>
      <c r="N32" s="59"/>
      <c r="O32" s="60"/>
      <c r="P32" s="61"/>
      <c r="Q32" s="60"/>
      <c r="R32" s="61"/>
    </row>
    <row r="33" spans="2:18" s="8" customFormat="1" ht="41.25" customHeight="1" x14ac:dyDescent="0.25">
      <c r="B33" s="31">
        <v>14</v>
      </c>
      <c r="C33" s="21">
        <v>1318112122</v>
      </c>
      <c r="D33" s="21" t="s">
        <v>64</v>
      </c>
      <c r="E33" s="18"/>
      <c r="F33" s="18"/>
      <c r="G33" s="18"/>
      <c r="H33" s="20" t="e">
        <f t="shared" si="1"/>
        <v>#DIV/0!</v>
      </c>
      <c r="I33" s="17" t="e">
        <f t="shared" si="2"/>
        <v>#DIV/0!</v>
      </c>
      <c r="J33" s="57" t="e">
        <f t="shared" si="3"/>
        <v>#DIV/0!</v>
      </c>
      <c r="K33" s="58"/>
      <c r="L33" s="58"/>
      <c r="M33" s="58"/>
      <c r="N33" s="59"/>
      <c r="O33" s="60"/>
      <c r="P33" s="61"/>
      <c r="Q33" s="60"/>
      <c r="R33" s="61"/>
    </row>
    <row r="34" spans="2:18" s="8" customFormat="1" ht="41.25" customHeight="1" x14ac:dyDescent="0.25">
      <c r="B34" s="31">
        <v>15</v>
      </c>
      <c r="C34" s="21">
        <v>1318112126</v>
      </c>
      <c r="D34" s="21" t="s">
        <v>65</v>
      </c>
      <c r="E34" s="18"/>
      <c r="F34" s="18"/>
      <c r="G34" s="18"/>
      <c r="H34" s="20" t="e">
        <f t="shared" si="1"/>
        <v>#DIV/0!</v>
      </c>
      <c r="I34" s="17" t="e">
        <f t="shared" si="2"/>
        <v>#DIV/0!</v>
      </c>
      <c r="J34" s="57" t="e">
        <f t="shared" si="3"/>
        <v>#DIV/0!</v>
      </c>
      <c r="K34" s="58"/>
      <c r="L34" s="58"/>
      <c r="M34" s="58"/>
      <c r="N34" s="59"/>
      <c r="O34" s="60"/>
      <c r="P34" s="61"/>
      <c r="Q34" s="60"/>
      <c r="R34" s="61"/>
    </row>
    <row r="35" spans="2:18" s="8" customFormat="1" ht="41.25" customHeight="1" x14ac:dyDescent="0.25">
      <c r="B35" s="31">
        <v>16</v>
      </c>
      <c r="C35" s="21">
        <v>1318112104</v>
      </c>
      <c r="D35" s="21" t="s">
        <v>66</v>
      </c>
      <c r="E35" s="18"/>
      <c r="F35" s="18"/>
      <c r="G35" s="18"/>
      <c r="H35" s="20" t="e">
        <f t="shared" si="1"/>
        <v>#DIV/0!</v>
      </c>
      <c r="I35" s="17" t="e">
        <f t="shared" si="2"/>
        <v>#DIV/0!</v>
      </c>
      <c r="J35" s="57" t="e">
        <f t="shared" si="3"/>
        <v>#DIV/0!</v>
      </c>
      <c r="K35" s="58"/>
      <c r="L35" s="58"/>
      <c r="M35" s="58"/>
      <c r="N35" s="59"/>
      <c r="O35" s="60"/>
      <c r="P35" s="61"/>
      <c r="Q35" s="60"/>
      <c r="R35" s="61"/>
    </row>
    <row r="36" spans="2:18" s="8" customFormat="1" ht="41.25" customHeight="1" x14ac:dyDescent="0.25">
      <c r="B36" s="31">
        <v>17</v>
      </c>
      <c r="C36" s="21">
        <v>1318112151</v>
      </c>
      <c r="D36" s="21" t="s">
        <v>67</v>
      </c>
      <c r="E36" s="18"/>
      <c r="F36" s="18"/>
      <c r="G36" s="18"/>
      <c r="H36" s="20" t="e">
        <f t="shared" si="1"/>
        <v>#DIV/0!</v>
      </c>
      <c r="I36" s="17" t="e">
        <f t="shared" si="2"/>
        <v>#DIV/0!</v>
      </c>
      <c r="J36" s="57" t="e">
        <f t="shared" si="3"/>
        <v>#DIV/0!</v>
      </c>
      <c r="K36" s="58"/>
      <c r="L36" s="58"/>
      <c r="M36" s="58"/>
      <c r="N36" s="59"/>
      <c r="O36" s="60"/>
      <c r="P36" s="61"/>
      <c r="Q36" s="60"/>
      <c r="R36" s="61"/>
    </row>
    <row r="37" spans="2:18" s="8" customFormat="1" ht="41.25" customHeight="1" x14ac:dyDescent="0.25">
      <c r="B37" s="31">
        <v>18</v>
      </c>
      <c r="C37" s="21">
        <v>1318112019</v>
      </c>
      <c r="D37" s="21" t="s">
        <v>68</v>
      </c>
      <c r="E37" s="18"/>
      <c r="F37" s="18"/>
      <c r="G37" s="18"/>
      <c r="H37" s="20" t="e">
        <f t="shared" si="1"/>
        <v>#DIV/0!</v>
      </c>
      <c r="I37" s="17" t="e">
        <f t="shared" si="2"/>
        <v>#DIV/0!</v>
      </c>
      <c r="J37" s="57" t="e">
        <f t="shared" si="3"/>
        <v>#DIV/0!</v>
      </c>
      <c r="K37" s="58"/>
      <c r="L37" s="58"/>
      <c r="M37" s="58"/>
      <c r="N37" s="59"/>
      <c r="O37" s="60"/>
      <c r="P37" s="61"/>
      <c r="Q37" s="60"/>
      <c r="R37" s="61"/>
    </row>
    <row r="38" spans="2:18" s="8" customFormat="1" ht="41.25" customHeight="1" x14ac:dyDescent="0.25">
      <c r="B38" s="31">
        <v>19</v>
      </c>
      <c r="C38" s="21">
        <v>1317092149</v>
      </c>
      <c r="D38" s="21" t="s">
        <v>69</v>
      </c>
      <c r="E38" s="18"/>
      <c r="F38" s="18"/>
      <c r="G38" s="18"/>
      <c r="H38" s="20" t="e">
        <f t="shared" si="1"/>
        <v>#DIV/0!</v>
      </c>
      <c r="I38" s="17" t="e">
        <f t="shared" si="2"/>
        <v>#DIV/0!</v>
      </c>
      <c r="J38" s="57" t="e">
        <f t="shared" si="3"/>
        <v>#DIV/0!</v>
      </c>
      <c r="K38" s="58"/>
      <c r="L38" s="58"/>
      <c r="M38" s="58"/>
      <c r="N38" s="59"/>
      <c r="O38" s="60"/>
      <c r="P38" s="61"/>
      <c r="Q38" s="39"/>
      <c r="R38" s="40"/>
    </row>
    <row r="39" spans="2:18" s="8" customFormat="1" ht="41.25" customHeight="1" x14ac:dyDescent="0.25">
      <c r="B39" s="31">
        <v>20</v>
      </c>
      <c r="C39" s="21">
        <v>1318112109</v>
      </c>
      <c r="D39" s="21" t="s">
        <v>70</v>
      </c>
      <c r="E39" s="18"/>
      <c r="F39" s="18"/>
      <c r="G39" s="18"/>
      <c r="H39" s="20" t="e">
        <f t="shared" si="1"/>
        <v>#DIV/0!</v>
      </c>
      <c r="I39" s="17" t="e">
        <f t="shared" si="2"/>
        <v>#DIV/0!</v>
      </c>
      <c r="J39" s="57" t="e">
        <f t="shared" si="3"/>
        <v>#DIV/0!</v>
      </c>
      <c r="K39" s="58"/>
      <c r="L39" s="58"/>
      <c r="M39" s="58"/>
      <c r="N39" s="59"/>
      <c r="O39" s="60"/>
      <c r="P39" s="61"/>
      <c r="Q39" s="39"/>
      <c r="R39" s="40"/>
    </row>
    <row r="40" spans="2:18" s="8" customFormat="1" ht="41.25" customHeight="1" x14ac:dyDescent="0.25">
      <c r="B40" s="31">
        <v>21</v>
      </c>
      <c r="C40" s="21">
        <v>1318112135</v>
      </c>
      <c r="D40" s="21" t="s">
        <v>71</v>
      </c>
      <c r="E40" s="18"/>
      <c r="F40" s="18"/>
      <c r="G40" s="18"/>
      <c r="H40" s="20" t="e">
        <f t="shared" si="1"/>
        <v>#DIV/0!</v>
      </c>
      <c r="I40" s="17" t="e">
        <f t="shared" si="2"/>
        <v>#DIV/0!</v>
      </c>
      <c r="J40" s="57" t="e">
        <f t="shared" si="3"/>
        <v>#DIV/0!</v>
      </c>
      <c r="K40" s="58"/>
      <c r="L40" s="58"/>
      <c r="M40" s="58"/>
      <c r="N40" s="59"/>
      <c r="O40" s="60"/>
      <c r="P40" s="61"/>
      <c r="Q40" s="39"/>
      <c r="R40" s="40"/>
    </row>
    <row r="41" spans="2:18" s="8" customFormat="1" ht="41.25" customHeight="1" x14ac:dyDescent="0.25">
      <c r="B41" s="31">
        <v>22</v>
      </c>
      <c r="C41" s="21">
        <v>1318111054</v>
      </c>
      <c r="D41" s="21" t="s">
        <v>72</v>
      </c>
      <c r="E41" s="18"/>
      <c r="F41" s="18"/>
      <c r="G41" s="18"/>
      <c r="H41" s="20" t="e">
        <f t="shared" si="1"/>
        <v>#DIV/0!</v>
      </c>
      <c r="I41" s="17" t="e">
        <f t="shared" si="2"/>
        <v>#DIV/0!</v>
      </c>
      <c r="J41" s="57" t="e">
        <f t="shared" si="3"/>
        <v>#DIV/0!</v>
      </c>
      <c r="K41" s="58"/>
      <c r="L41" s="58"/>
      <c r="M41" s="58"/>
      <c r="N41" s="59"/>
      <c r="O41" s="60"/>
      <c r="P41" s="61"/>
      <c r="Q41" s="39"/>
      <c r="R41" s="40"/>
    </row>
    <row r="42" spans="2:18" s="8" customFormat="1" ht="41.25" customHeight="1" x14ac:dyDescent="0.25">
      <c r="B42" s="31">
        <v>23</v>
      </c>
      <c r="C42" s="21">
        <v>1318111062</v>
      </c>
      <c r="D42" s="21" t="s">
        <v>73</v>
      </c>
      <c r="E42" s="18"/>
      <c r="F42" s="18"/>
      <c r="G42" s="18"/>
      <c r="H42" s="20" t="e">
        <f t="shared" si="1"/>
        <v>#DIV/0!</v>
      </c>
      <c r="I42" s="17" t="e">
        <f t="shared" si="2"/>
        <v>#DIV/0!</v>
      </c>
      <c r="J42" s="57" t="e">
        <f t="shared" si="3"/>
        <v>#DIV/0!</v>
      </c>
      <c r="K42" s="58"/>
      <c r="L42" s="58"/>
      <c r="M42" s="58"/>
      <c r="N42" s="59"/>
      <c r="O42" s="60"/>
      <c r="P42" s="61"/>
      <c r="Q42" s="39"/>
      <c r="R42" s="40"/>
    </row>
    <row r="43" spans="2:18" s="8" customFormat="1" ht="41.25" customHeight="1" x14ac:dyDescent="0.25">
      <c r="B43" s="31">
        <v>24</v>
      </c>
      <c r="C43" s="21">
        <v>1318112063</v>
      </c>
      <c r="D43" s="21" t="s">
        <v>74</v>
      </c>
      <c r="E43" s="18"/>
      <c r="F43" s="18"/>
      <c r="G43" s="18"/>
      <c r="H43" s="20" t="e">
        <f t="shared" si="1"/>
        <v>#DIV/0!</v>
      </c>
      <c r="I43" s="17" t="e">
        <f t="shared" si="2"/>
        <v>#DIV/0!</v>
      </c>
      <c r="J43" s="57" t="e">
        <f t="shared" si="3"/>
        <v>#DIV/0!</v>
      </c>
      <c r="K43" s="58"/>
      <c r="L43" s="58"/>
      <c r="M43" s="58"/>
      <c r="N43" s="59"/>
      <c r="O43" s="60"/>
      <c r="P43" s="61"/>
      <c r="Q43" s="39"/>
      <c r="R43" s="40"/>
    </row>
    <row r="44" spans="2:18" s="8" customFormat="1" ht="41.25" customHeight="1" x14ac:dyDescent="0.25">
      <c r="B44" s="31">
        <v>25</v>
      </c>
      <c r="C44" s="21">
        <v>1318112079</v>
      </c>
      <c r="D44" s="21" t="s">
        <v>75</v>
      </c>
      <c r="E44" s="18"/>
      <c r="F44" s="18"/>
      <c r="G44" s="18"/>
      <c r="H44" s="20" t="e">
        <f t="shared" si="1"/>
        <v>#DIV/0!</v>
      </c>
      <c r="I44" s="17" t="e">
        <f t="shared" si="2"/>
        <v>#DIV/0!</v>
      </c>
      <c r="J44" s="57" t="e">
        <f t="shared" si="3"/>
        <v>#DIV/0!</v>
      </c>
      <c r="K44" s="58"/>
      <c r="L44" s="58"/>
      <c r="M44" s="58"/>
      <c r="N44" s="59"/>
      <c r="O44" s="60"/>
      <c r="P44" s="61"/>
      <c r="Q44" s="39"/>
      <c r="R44" s="40"/>
    </row>
    <row r="45" spans="2:18" s="8" customFormat="1" ht="41.25" customHeight="1" x14ac:dyDescent="0.25">
      <c r="B45" s="31">
        <v>26</v>
      </c>
      <c r="C45" s="21">
        <v>1318112181</v>
      </c>
      <c r="D45" s="21" t="s">
        <v>76</v>
      </c>
      <c r="E45" s="18"/>
      <c r="F45" s="18"/>
      <c r="G45" s="18"/>
      <c r="H45" s="20" t="e">
        <f t="shared" si="1"/>
        <v>#DIV/0!</v>
      </c>
      <c r="I45" s="17" t="e">
        <f t="shared" si="2"/>
        <v>#DIV/0!</v>
      </c>
      <c r="J45" s="57" t="e">
        <f t="shared" si="3"/>
        <v>#DIV/0!</v>
      </c>
      <c r="K45" s="58"/>
      <c r="L45" s="58"/>
      <c r="M45" s="58"/>
      <c r="N45" s="59"/>
      <c r="O45" s="60"/>
      <c r="P45" s="61"/>
      <c r="Q45" s="39"/>
      <c r="R45" s="40"/>
    </row>
    <row r="46" spans="2:18" s="8" customFormat="1" ht="41.25" customHeight="1" x14ac:dyDescent="0.25">
      <c r="B46" s="31">
        <v>27</v>
      </c>
      <c r="C46" s="21">
        <v>1318112089</v>
      </c>
      <c r="D46" s="21" t="s">
        <v>77</v>
      </c>
      <c r="E46" s="18"/>
      <c r="F46" s="18"/>
      <c r="G46" s="18"/>
      <c r="H46" s="20" t="e">
        <f t="shared" si="1"/>
        <v>#DIV/0!</v>
      </c>
      <c r="I46" s="17" t="e">
        <f t="shared" si="2"/>
        <v>#DIV/0!</v>
      </c>
      <c r="J46" s="57" t="e">
        <f t="shared" si="3"/>
        <v>#DIV/0!</v>
      </c>
      <c r="K46" s="58"/>
      <c r="L46" s="58"/>
      <c r="M46" s="58"/>
      <c r="N46" s="59"/>
      <c r="O46" s="60"/>
      <c r="P46" s="61"/>
      <c r="Q46" s="39"/>
      <c r="R46" s="40"/>
    </row>
    <row r="47" spans="2:18" s="8" customFormat="1" ht="41.25" customHeight="1" x14ac:dyDescent="0.25">
      <c r="B47" s="31">
        <v>28</v>
      </c>
      <c r="C47" s="21">
        <v>1318112013</v>
      </c>
      <c r="D47" s="21" t="s">
        <v>78</v>
      </c>
      <c r="E47" s="18"/>
      <c r="F47" s="18"/>
      <c r="G47" s="18"/>
      <c r="H47" s="20" t="e">
        <f t="shared" si="1"/>
        <v>#DIV/0!</v>
      </c>
      <c r="I47" s="17" t="e">
        <f t="shared" si="2"/>
        <v>#DIV/0!</v>
      </c>
      <c r="J47" s="57" t="e">
        <f t="shared" si="3"/>
        <v>#DIV/0!</v>
      </c>
      <c r="K47" s="58"/>
      <c r="L47" s="58"/>
      <c r="M47" s="58"/>
      <c r="N47" s="59"/>
      <c r="O47" s="60"/>
      <c r="P47" s="61"/>
      <c r="Q47" s="39"/>
      <c r="R47" s="40"/>
    </row>
    <row r="48" spans="2:18" s="8" customFormat="1" ht="41.25" customHeight="1" x14ac:dyDescent="0.25">
      <c r="B48" s="31">
        <v>29</v>
      </c>
      <c r="C48" s="21">
        <v>1318112101</v>
      </c>
      <c r="D48" s="21" t="s">
        <v>79</v>
      </c>
      <c r="E48" s="18"/>
      <c r="F48" s="18"/>
      <c r="G48" s="18"/>
      <c r="H48" s="20" t="e">
        <f t="shared" si="1"/>
        <v>#DIV/0!</v>
      </c>
      <c r="I48" s="17" t="e">
        <f t="shared" si="2"/>
        <v>#DIV/0!</v>
      </c>
      <c r="J48" s="57" t="e">
        <f t="shared" si="3"/>
        <v>#DIV/0!</v>
      </c>
      <c r="K48" s="58"/>
      <c r="L48" s="58"/>
      <c r="M48" s="58"/>
      <c r="N48" s="59"/>
      <c r="O48" s="60"/>
      <c r="P48" s="61"/>
      <c r="Q48" s="39"/>
      <c r="R48" s="40"/>
    </row>
    <row r="49" spans="2:18" s="8" customFormat="1" ht="41.25" customHeight="1" x14ac:dyDescent="0.25">
      <c r="B49" s="31">
        <v>30</v>
      </c>
      <c r="C49" s="21">
        <v>1318112001</v>
      </c>
      <c r="D49" s="21" t="s">
        <v>80</v>
      </c>
      <c r="E49" s="18"/>
      <c r="F49" s="18"/>
      <c r="G49" s="18"/>
      <c r="H49" s="20" t="e">
        <f t="shared" si="1"/>
        <v>#DIV/0!</v>
      </c>
      <c r="I49" s="17" t="e">
        <f t="shared" si="2"/>
        <v>#DIV/0!</v>
      </c>
      <c r="J49" s="57" t="e">
        <f t="shared" si="3"/>
        <v>#DIV/0!</v>
      </c>
      <c r="K49" s="58"/>
      <c r="L49" s="58"/>
      <c r="M49" s="58"/>
      <c r="N49" s="59"/>
      <c r="O49" s="60"/>
      <c r="P49" s="61"/>
      <c r="Q49" s="39"/>
      <c r="R49" s="40"/>
    </row>
    <row r="50" spans="2:18" ht="38.25" customHeight="1" x14ac:dyDescent="0.25">
      <c r="B50" s="10"/>
      <c r="C50" s="30"/>
      <c r="D50" s="30"/>
      <c r="E50" s="3"/>
      <c r="F50" s="3"/>
      <c r="G50" s="3"/>
      <c r="H50" s="3"/>
      <c r="I50" s="3"/>
      <c r="J50" s="9"/>
      <c r="K50" s="9"/>
      <c r="L50" s="9"/>
      <c r="M50" s="9"/>
      <c r="N50" s="9"/>
      <c r="O50" s="15"/>
      <c r="P50" s="15"/>
      <c r="Q50" s="5"/>
    </row>
    <row r="51" spans="2:18" s="25" customFormat="1" ht="40.5" customHeight="1" x14ac:dyDescent="0.3">
      <c r="B51" s="23"/>
      <c r="C51" s="5"/>
      <c r="D51" s="5"/>
      <c r="E51" s="24"/>
      <c r="F51" s="62" t="s">
        <v>36</v>
      </c>
      <c r="G51" s="63"/>
      <c r="H51" s="63"/>
      <c r="I51" s="63"/>
      <c r="J51" s="63"/>
      <c r="K51" s="63"/>
      <c r="L51" s="64"/>
      <c r="M51" s="65" t="s">
        <v>34</v>
      </c>
      <c r="N51" s="65"/>
      <c r="O51" s="65"/>
      <c r="P51" s="65" t="s">
        <v>35</v>
      </c>
      <c r="Q51" s="65"/>
    </row>
    <row r="52" spans="2:18" s="25" customFormat="1" ht="40.5" customHeight="1" x14ac:dyDescent="0.3">
      <c r="B52" s="23"/>
      <c r="C52" s="5"/>
      <c r="D52" s="5"/>
      <c r="E52" s="24"/>
      <c r="F52" s="52" t="s">
        <v>1</v>
      </c>
      <c r="G52" s="53"/>
      <c r="H52" s="53"/>
      <c r="I52" s="53"/>
      <c r="J52" s="53"/>
      <c r="K52" s="53"/>
      <c r="L52" s="54"/>
      <c r="M52" s="55" t="s">
        <v>29</v>
      </c>
      <c r="N52" s="55"/>
      <c r="O52" s="55"/>
      <c r="P52" s="56" t="s">
        <v>2</v>
      </c>
      <c r="Q52" s="56"/>
    </row>
    <row r="53" spans="2:18" s="25" customFormat="1" ht="40.5" customHeight="1" x14ac:dyDescent="0.3">
      <c r="B53" s="23"/>
      <c r="C53" s="5"/>
      <c r="D53" s="5"/>
      <c r="E53" s="24"/>
      <c r="F53" s="52" t="s">
        <v>3</v>
      </c>
      <c r="G53" s="53"/>
      <c r="H53" s="53"/>
      <c r="I53" s="53"/>
      <c r="J53" s="53"/>
      <c r="K53" s="53"/>
      <c r="L53" s="54"/>
      <c r="M53" s="55" t="s">
        <v>30</v>
      </c>
      <c r="N53" s="55"/>
      <c r="O53" s="55"/>
      <c r="P53" s="56" t="s">
        <v>4</v>
      </c>
      <c r="Q53" s="56"/>
    </row>
    <row r="54" spans="2:18" s="25" customFormat="1" ht="40.5" customHeight="1" x14ac:dyDescent="0.3">
      <c r="B54" s="23"/>
      <c r="C54" s="5"/>
      <c r="D54" s="5"/>
      <c r="E54" s="24"/>
      <c r="F54" s="52" t="s">
        <v>5</v>
      </c>
      <c r="G54" s="53"/>
      <c r="H54" s="53"/>
      <c r="I54" s="53"/>
      <c r="J54" s="53"/>
      <c r="K54" s="53"/>
      <c r="L54" s="54"/>
      <c r="M54" s="55" t="s">
        <v>31</v>
      </c>
      <c r="N54" s="55"/>
      <c r="O54" s="55"/>
      <c r="P54" s="56" t="s">
        <v>6</v>
      </c>
      <c r="Q54" s="56"/>
    </row>
    <row r="55" spans="2:18" s="25" customFormat="1" ht="40.5" customHeight="1" x14ac:dyDescent="0.3">
      <c r="B55" s="23"/>
      <c r="C55" s="5"/>
      <c r="D55" s="5"/>
      <c r="E55" s="24"/>
      <c r="F55" s="52" t="s">
        <v>7</v>
      </c>
      <c r="G55" s="53"/>
      <c r="H55" s="53"/>
      <c r="I55" s="53"/>
      <c r="J55" s="53"/>
      <c r="K55" s="53"/>
      <c r="L55" s="54"/>
      <c r="M55" s="55" t="s">
        <v>32</v>
      </c>
      <c r="N55" s="55"/>
      <c r="O55" s="55"/>
      <c r="P55" s="56" t="s">
        <v>8</v>
      </c>
      <c r="Q55" s="56"/>
    </row>
    <row r="56" spans="2:18" s="25" customFormat="1" ht="36.75" customHeight="1" x14ac:dyDescent="0.3">
      <c r="B56" s="41"/>
      <c r="C56" s="41"/>
      <c r="D56" s="41"/>
      <c r="E56" s="24"/>
      <c r="F56" s="52" t="s">
        <v>9</v>
      </c>
      <c r="G56" s="53"/>
      <c r="H56" s="53"/>
      <c r="I56" s="53"/>
      <c r="J56" s="53"/>
      <c r="K56" s="53"/>
      <c r="L56" s="54"/>
      <c r="M56" s="55" t="s">
        <v>33</v>
      </c>
      <c r="N56" s="55"/>
      <c r="O56" s="55"/>
      <c r="P56" s="56" t="s">
        <v>10</v>
      </c>
      <c r="Q56" s="56"/>
    </row>
    <row r="57" spans="2:18" x14ac:dyDescent="0.25">
      <c r="B57" s="41"/>
      <c r="C57" s="5"/>
      <c r="D57" s="5"/>
      <c r="E57" s="5"/>
      <c r="F57" s="5"/>
      <c r="G57" s="5"/>
      <c r="H57" s="48"/>
      <c r="I57" s="48"/>
      <c r="J57" s="48"/>
      <c r="K57" s="48"/>
      <c r="L57" s="48"/>
      <c r="M57" s="48"/>
      <c r="N57" s="48"/>
      <c r="O57" s="48"/>
      <c r="P57" s="48"/>
      <c r="Q57" s="5"/>
    </row>
    <row r="58" spans="2:18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59" spans="2:18" ht="6.75" customHeight="1" x14ac:dyDescent="0.25">
      <c r="B59" s="41"/>
      <c r="C59" s="5"/>
      <c r="D59" s="5"/>
      <c r="E59" s="5"/>
      <c r="F59" s="5"/>
      <c r="G59" s="5"/>
      <c r="H59" s="41"/>
      <c r="I59" s="41"/>
      <c r="J59" s="41"/>
      <c r="K59" s="41"/>
      <c r="L59" s="41"/>
      <c r="M59" s="41"/>
      <c r="N59" s="41"/>
      <c r="O59" s="16"/>
      <c r="P59" s="16"/>
      <c r="Q59" s="5"/>
    </row>
    <row r="62" spans="2:18" ht="24" customHeight="1" x14ac:dyDescent="0.25">
      <c r="B62" s="49" t="s">
        <v>25</v>
      </c>
      <c r="C62" s="50"/>
      <c r="D62" s="6" t="s">
        <v>26</v>
      </c>
      <c r="E62" s="49" t="s">
        <v>27</v>
      </c>
      <c r="F62" s="51"/>
      <c r="G62" s="51"/>
      <c r="H62" s="51"/>
      <c r="I62" s="51"/>
      <c r="J62" s="51"/>
      <c r="K62" s="51"/>
      <c r="L62" s="51"/>
      <c r="M62" s="50"/>
      <c r="N62" s="49" t="s">
        <v>28</v>
      </c>
      <c r="O62" s="51"/>
      <c r="P62" s="51"/>
      <c r="Q62" s="50"/>
    </row>
    <row r="63" spans="2:18" ht="62.25" customHeight="1" x14ac:dyDescent="0.25">
      <c r="B63" s="44"/>
      <c r="C63" s="44"/>
      <c r="D63" s="1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2:18" ht="19.5" customHeight="1" x14ac:dyDescent="0.25">
      <c r="B64" s="44"/>
      <c r="C64" s="44"/>
      <c r="D64" s="12"/>
      <c r="E64" s="45"/>
      <c r="F64" s="46"/>
      <c r="G64" s="46"/>
      <c r="H64" s="46"/>
      <c r="I64" s="46"/>
      <c r="J64" s="46"/>
      <c r="K64" s="46"/>
      <c r="L64" s="46"/>
      <c r="M64" s="47"/>
      <c r="N64" s="45"/>
      <c r="O64" s="46"/>
      <c r="P64" s="46"/>
      <c r="Q64" s="47"/>
    </row>
  </sheetData>
  <mergeCells count="113">
    <mergeCell ref="B64:C64"/>
    <mergeCell ref="E64:M64"/>
    <mergeCell ref="N64:Q64"/>
    <mergeCell ref="H57:M57"/>
    <mergeCell ref="N57:P57"/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F56:L56"/>
    <mergeCell ref="M56:O56"/>
    <mergeCell ref="P56:Q56"/>
    <mergeCell ref="F53:L53"/>
    <mergeCell ref="M53:O53"/>
    <mergeCell ref="P53:Q53"/>
    <mergeCell ref="F54:L54"/>
    <mergeCell ref="M54:O54"/>
    <mergeCell ref="P54:Q54"/>
    <mergeCell ref="J49:N49"/>
    <mergeCell ref="O49:P49"/>
    <mergeCell ref="F51:L51"/>
    <mergeCell ref="M51:O51"/>
    <mergeCell ref="P51:Q51"/>
    <mergeCell ref="F52:L52"/>
    <mergeCell ref="M52:O52"/>
    <mergeCell ref="P52:Q52"/>
    <mergeCell ref="J46:N46"/>
    <mergeCell ref="O46:P46"/>
    <mergeCell ref="J47:N47"/>
    <mergeCell ref="O47:P47"/>
    <mergeCell ref="J48:N48"/>
    <mergeCell ref="O48:P48"/>
    <mergeCell ref="J43:N43"/>
    <mergeCell ref="O43:P43"/>
    <mergeCell ref="J44:N44"/>
    <mergeCell ref="O44:P44"/>
    <mergeCell ref="J45:N45"/>
    <mergeCell ref="O45:P45"/>
    <mergeCell ref="J40:N40"/>
    <mergeCell ref="O40:P40"/>
    <mergeCell ref="J41:N41"/>
    <mergeCell ref="O41:P41"/>
    <mergeCell ref="J42:N42"/>
    <mergeCell ref="O42:P42"/>
    <mergeCell ref="J37:N37"/>
    <mergeCell ref="O37:P37"/>
    <mergeCell ref="Q37:R37"/>
    <mergeCell ref="J38:N38"/>
    <mergeCell ref="O38:P38"/>
    <mergeCell ref="J39:N39"/>
    <mergeCell ref="O39:P39"/>
    <mergeCell ref="J35:N35"/>
    <mergeCell ref="O35:P35"/>
    <mergeCell ref="Q35:R35"/>
    <mergeCell ref="J36:N36"/>
    <mergeCell ref="O36:P36"/>
    <mergeCell ref="Q36:R36"/>
    <mergeCell ref="J33:N33"/>
    <mergeCell ref="O33:P33"/>
    <mergeCell ref="Q33:R33"/>
    <mergeCell ref="J34:N34"/>
    <mergeCell ref="O34:P34"/>
    <mergeCell ref="Q34:R34"/>
    <mergeCell ref="J31:N31"/>
    <mergeCell ref="O31:P31"/>
    <mergeCell ref="Q31:R31"/>
    <mergeCell ref="J32:N32"/>
    <mergeCell ref="O32:P32"/>
    <mergeCell ref="Q32:R32"/>
    <mergeCell ref="J29:N29"/>
    <mergeCell ref="O29:P29"/>
    <mergeCell ref="Q29:R29"/>
    <mergeCell ref="J30:N30"/>
    <mergeCell ref="O30:P30"/>
    <mergeCell ref="Q30:R30"/>
    <mergeCell ref="J27:N27"/>
    <mergeCell ref="O27:P27"/>
    <mergeCell ref="Q27:R27"/>
    <mergeCell ref="J28:N28"/>
    <mergeCell ref="O28:P28"/>
    <mergeCell ref="Q28:R28"/>
    <mergeCell ref="J25:N25"/>
    <mergeCell ref="O25:P25"/>
    <mergeCell ref="Q25:R25"/>
    <mergeCell ref="J26:N26"/>
    <mergeCell ref="O26:P26"/>
    <mergeCell ref="Q26:R26"/>
    <mergeCell ref="J23:N23"/>
    <mergeCell ref="O23:P23"/>
    <mergeCell ref="Q23:R23"/>
    <mergeCell ref="J24:N24"/>
    <mergeCell ref="O24:P24"/>
    <mergeCell ref="Q24:R24"/>
    <mergeCell ref="J21:N21"/>
    <mergeCell ref="O21:P21"/>
    <mergeCell ref="Q21:R21"/>
    <mergeCell ref="J22:N22"/>
    <mergeCell ref="O22:P22"/>
    <mergeCell ref="Q22:R22"/>
    <mergeCell ref="C8:P8"/>
    <mergeCell ref="C15:P15"/>
    <mergeCell ref="E18:G18"/>
    <mergeCell ref="J19:N19"/>
    <mergeCell ref="O19:P19"/>
    <mergeCell ref="Q19:R19"/>
    <mergeCell ref="J20:N20"/>
    <mergeCell ref="O20:P20"/>
    <mergeCell ref="Q20:R20"/>
  </mergeCells>
  <conditionalFormatting sqref="E22:G49">
    <cfRule type="cellIs" dxfId="41" priority="7" operator="between">
      <formula>0</formula>
      <formula>6</formula>
    </cfRule>
  </conditionalFormatting>
  <conditionalFormatting sqref="I20:I49 O20:O49">
    <cfRule type="cellIs" dxfId="40" priority="6" operator="between">
      <formula>0</formula>
      <formula>6</formula>
    </cfRule>
  </conditionalFormatting>
  <conditionalFormatting sqref="O20:O49">
    <cfRule type="cellIs" dxfId="39" priority="5" operator="between">
      <formula>0</formula>
      <formula>79</formula>
    </cfRule>
  </conditionalFormatting>
  <conditionalFormatting sqref="J20:J49">
    <cfRule type="cellIs" dxfId="38" priority="4" operator="between">
      <formula>0</formula>
      <formula>6</formula>
    </cfRule>
  </conditionalFormatting>
  <conditionalFormatting sqref="E22:G49">
    <cfRule type="cellIs" dxfId="37" priority="3" operator="between">
      <formula>0</formula>
      <formula>6</formula>
    </cfRule>
  </conditionalFormatting>
  <conditionalFormatting sqref="E20:G21">
    <cfRule type="cellIs" dxfId="36" priority="2" operator="between">
      <formula>0</formula>
      <formula>6</formula>
    </cfRule>
  </conditionalFormatting>
  <conditionalFormatting sqref="E20:G21">
    <cfRule type="cellIs" dxfId="35" priority="1" operator="between">
      <formula>0</formula>
      <formula>6</formula>
    </cfRule>
  </conditionalFormatting>
  <dataValidations count="1">
    <dataValidation type="list" allowBlank="1" showInputMessage="1" showErrorMessage="1" sqref="O20:O49" xr:uid="{5C79A2E7-5394-4574-8AB7-54A15E071AF3}">
      <formula1>$U$10:$U$22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298BE-DDC9-474D-88A3-691271DEB120}">
  <sheetPr>
    <tabColor rgb="FFFF0000"/>
    <pageSetUpPr fitToPage="1"/>
  </sheetPr>
  <dimension ref="B8:U64"/>
  <sheetViews>
    <sheetView view="pageBreakPreview" zoomScale="70" zoomScaleNormal="80" zoomScaleSheetLayoutView="70" workbookViewId="0">
      <selection activeCell="Q21" sqref="Q21:R2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6" t="s">
        <v>24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45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120303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50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67" t="s">
        <v>37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8" t="s">
        <v>11</v>
      </c>
      <c r="F18" s="68"/>
      <c r="G18" s="68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69" t="s">
        <v>16</v>
      </c>
      <c r="K19" s="70"/>
      <c r="L19" s="70"/>
      <c r="M19" s="70"/>
      <c r="N19" s="71"/>
      <c r="O19" s="72" t="s">
        <v>17</v>
      </c>
      <c r="P19" s="73"/>
      <c r="Q19" s="72" t="s">
        <v>40</v>
      </c>
      <c r="R19" s="73"/>
      <c r="U19">
        <v>10</v>
      </c>
    </row>
    <row r="20" spans="2:21" s="7" customFormat="1" ht="46.5" customHeight="1" x14ac:dyDescent="0.25">
      <c r="B20" s="31">
        <v>1</v>
      </c>
      <c r="C20" s="21">
        <v>1318112170</v>
      </c>
      <c r="D20" s="21" t="s">
        <v>51</v>
      </c>
      <c r="E20" s="18"/>
      <c r="F20" s="18"/>
      <c r="G20" s="18"/>
      <c r="H20" s="20" t="e">
        <f t="shared" ref="H20" si="0">AVERAGE(E20:G20)</f>
        <v>#DIV/0!</v>
      </c>
      <c r="I20" s="17" t="e">
        <f>ROUND(H20,0)</f>
        <v>#DIV/0!</v>
      </c>
      <c r="J20" s="57" t="e">
        <f>IF(I20=6,"NA",IF(I20=7,"BU",IF(I20=8,"BA",IF(I20=9,"I",IF(I20=10,"C",)))))</f>
        <v>#DIV/0!</v>
      </c>
      <c r="K20" s="58"/>
      <c r="L20" s="58"/>
      <c r="M20" s="58"/>
      <c r="N20" s="59"/>
      <c r="O20" s="60"/>
      <c r="P20" s="61"/>
      <c r="Q20" s="60"/>
      <c r="R20" s="61"/>
      <c r="U20"/>
    </row>
    <row r="21" spans="2:21" s="7" customFormat="1" ht="46.5" customHeight="1" x14ac:dyDescent="0.25">
      <c r="B21" s="31">
        <v>2</v>
      </c>
      <c r="C21" s="21">
        <v>1318112171</v>
      </c>
      <c r="D21" s="21" t="s">
        <v>52</v>
      </c>
      <c r="E21" s="18"/>
      <c r="F21" s="18"/>
      <c r="G21" s="18"/>
      <c r="H21" s="20" t="e">
        <f t="shared" ref="H21:H49" si="1">AVERAGE(E21:G21)</f>
        <v>#DIV/0!</v>
      </c>
      <c r="I21" s="17" t="e">
        <f>ROUND(H21,0)</f>
        <v>#DIV/0!</v>
      </c>
      <c r="J21" s="57" t="e">
        <f>IF(I21=6,"NA",IF(I21=7,"BU",IF(I21=8,"BA",IF(I21=9,"I",IF(I21=10,"C",)))))</f>
        <v>#DIV/0!</v>
      </c>
      <c r="K21" s="58"/>
      <c r="L21" s="58"/>
      <c r="M21" s="58"/>
      <c r="N21" s="59"/>
      <c r="O21" s="60"/>
      <c r="P21" s="61"/>
      <c r="Q21" s="60"/>
      <c r="R21" s="61"/>
      <c r="U21"/>
    </row>
    <row r="22" spans="2:21" s="8" customFormat="1" ht="41.25" customHeight="1" x14ac:dyDescent="0.25">
      <c r="B22" s="31">
        <v>3</v>
      </c>
      <c r="C22" s="21">
        <v>1318112160</v>
      </c>
      <c r="D22" s="21" t="s">
        <v>53</v>
      </c>
      <c r="E22" s="18"/>
      <c r="F22" s="18"/>
      <c r="G22" s="18"/>
      <c r="H22" s="20" t="e">
        <f t="shared" si="1"/>
        <v>#DIV/0!</v>
      </c>
      <c r="I22" s="17" t="e">
        <f t="shared" ref="I22:I49" si="2">ROUND(H22,0)</f>
        <v>#DIV/0!</v>
      </c>
      <c r="J22" s="57" t="e">
        <f t="shared" ref="J22:J49" si="3">IF(I22=6,"NA",IF(I22=7,"BU",IF(I22=8,"BA",IF(I22=9,"I",IF(I22=10,"C",)))))</f>
        <v>#DIV/0!</v>
      </c>
      <c r="K22" s="58"/>
      <c r="L22" s="58"/>
      <c r="M22" s="58"/>
      <c r="N22" s="59"/>
      <c r="O22" s="60"/>
      <c r="P22" s="61"/>
      <c r="Q22" s="60"/>
      <c r="R22" s="61"/>
      <c r="U22" s="8">
        <v>0</v>
      </c>
    </row>
    <row r="23" spans="2:21" s="8" customFormat="1" ht="41.25" customHeight="1" x14ac:dyDescent="0.25">
      <c r="B23" s="31">
        <v>4</v>
      </c>
      <c r="C23" s="21">
        <v>1318112024</v>
      </c>
      <c r="D23" s="21" t="s">
        <v>54</v>
      </c>
      <c r="E23" s="18"/>
      <c r="F23" s="18"/>
      <c r="G23" s="18"/>
      <c r="H23" s="20" t="e">
        <f t="shared" si="1"/>
        <v>#DIV/0!</v>
      </c>
      <c r="I23" s="17" t="e">
        <f t="shared" si="2"/>
        <v>#DIV/0!</v>
      </c>
      <c r="J23" s="57" t="e">
        <f t="shared" si="3"/>
        <v>#DIV/0!</v>
      </c>
      <c r="K23" s="58"/>
      <c r="L23" s="58"/>
      <c r="M23" s="58"/>
      <c r="N23" s="59"/>
      <c r="O23" s="60"/>
      <c r="P23" s="61"/>
      <c r="Q23" s="60"/>
      <c r="R23" s="61"/>
    </row>
    <row r="24" spans="2:21" s="8" customFormat="1" ht="41.25" customHeight="1" x14ac:dyDescent="0.25">
      <c r="B24" s="31">
        <v>5</v>
      </c>
      <c r="C24" s="21">
        <v>1318112100</v>
      </c>
      <c r="D24" s="21" t="s">
        <v>55</v>
      </c>
      <c r="E24" s="18"/>
      <c r="F24" s="18"/>
      <c r="G24" s="18"/>
      <c r="H24" s="20" t="e">
        <f t="shared" si="1"/>
        <v>#DIV/0!</v>
      </c>
      <c r="I24" s="17" t="e">
        <f t="shared" si="2"/>
        <v>#DIV/0!</v>
      </c>
      <c r="J24" s="57" t="e">
        <f t="shared" si="3"/>
        <v>#DIV/0!</v>
      </c>
      <c r="K24" s="58"/>
      <c r="L24" s="58"/>
      <c r="M24" s="58"/>
      <c r="N24" s="59"/>
      <c r="O24" s="60"/>
      <c r="P24" s="61"/>
      <c r="Q24" s="60"/>
      <c r="R24" s="61"/>
    </row>
    <row r="25" spans="2:21" s="8" customFormat="1" ht="41.25" customHeight="1" x14ac:dyDescent="0.25">
      <c r="B25" s="31">
        <v>6</v>
      </c>
      <c r="C25" s="21">
        <v>1318112146</v>
      </c>
      <c r="D25" s="21" t="s">
        <v>56</v>
      </c>
      <c r="E25" s="18"/>
      <c r="F25" s="18"/>
      <c r="G25" s="18"/>
      <c r="H25" s="20" t="e">
        <f t="shared" si="1"/>
        <v>#DIV/0!</v>
      </c>
      <c r="I25" s="17" t="e">
        <f t="shared" si="2"/>
        <v>#DIV/0!</v>
      </c>
      <c r="J25" s="57" t="e">
        <f t="shared" si="3"/>
        <v>#DIV/0!</v>
      </c>
      <c r="K25" s="58"/>
      <c r="L25" s="58"/>
      <c r="M25" s="58"/>
      <c r="N25" s="59"/>
      <c r="O25" s="60"/>
      <c r="P25" s="61"/>
      <c r="Q25" s="60"/>
      <c r="R25" s="61"/>
    </row>
    <row r="26" spans="2:21" s="8" customFormat="1" ht="41.25" customHeight="1" x14ac:dyDescent="0.25">
      <c r="B26" s="31">
        <v>7</v>
      </c>
      <c r="C26" s="21">
        <v>1318112193</v>
      </c>
      <c r="D26" s="21" t="s">
        <v>57</v>
      </c>
      <c r="E26" s="18"/>
      <c r="F26" s="18"/>
      <c r="G26" s="18"/>
      <c r="H26" s="20" t="e">
        <f t="shared" si="1"/>
        <v>#DIV/0!</v>
      </c>
      <c r="I26" s="17" t="e">
        <f t="shared" si="2"/>
        <v>#DIV/0!</v>
      </c>
      <c r="J26" s="57" t="e">
        <f t="shared" si="3"/>
        <v>#DIV/0!</v>
      </c>
      <c r="K26" s="58"/>
      <c r="L26" s="58"/>
      <c r="M26" s="58"/>
      <c r="N26" s="59"/>
      <c r="O26" s="60"/>
      <c r="P26" s="61"/>
      <c r="Q26" s="60"/>
      <c r="R26" s="61"/>
    </row>
    <row r="27" spans="2:21" s="8" customFormat="1" ht="41.25" customHeight="1" x14ac:dyDescent="0.25">
      <c r="B27" s="31">
        <v>8</v>
      </c>
      <c r="C27" s="21">
        <v>1318112145</v>
      </c>
      <c r="D27" s="21" t="s">
        <v>58</v>
      </c>
      <c r="E27" s="18"/>
      <c r="F27" s="18"/>
      <c r="G27" s="18"/>
      <c r="H27" s="20" t="e">
        <f t="shared" si="1"/>
        <v>#DIV/0!</v>
      </c>
      <c r="I27" s="17" t="e">
        <f t="shared" si="2"/>
        <v>#DIV/0!</v>
      </c>
      <c r="J27" s="57" t="e">
        <f t="shared" si="3"/>
        <v>#DIV/0!</v>
      </c>
      <c r="K27" s="58"/>
      <c r="L27" s="58"/>
      <c r="M27" s="58"/>
      <c r="N27" s="59"/>
      <c r="O27" s="60"/>
      <c r="P27" s="61"/>
      <c r="Q27" s="60"/>
      <c r="R27" s="61"/>
    </row>
    <row r="28" spans="2:21" s="8" customFormat="1" ht="41.25" customHeight="1" x14ac:dyDescent="0.25">
      <c r="B28" s="31">
        <v>9</v>
      </c>
      <c r="C28" s="21">
        <v>1319112154</v>
      </c>
      <c r="D28" s="21" t="s">
        <v>59</v>
      </c>
      <c r="E28" s="18"/>
      <c r="F28" s="18"/>
      <c r="G28" s="18"/>
      <c r="H28" s="20" t="e">
        <f t="shared" si="1"/>
        <v>#DIV/0!</v>
      </c>
      <c r="I28" s="17" t="e">
        <f t="shared" si="2"/>
        <v>#DIV/0!</v>
      </c>
      <c r="J28" s="57" t="e">
        <f t="shared" si="3"/>
        <v>#DIV/0!</v>
      </c>
      <c r="K28" s="58"/>
      <c r="L28" s="58"/>
      <c r="M28" s="58"/>
      <c r="N28" s="59"/>
      <c r="O28" s="60"/>
      <c r="P28" s="61"/>
      <c r="Q28" s="60"/>
      <c r="R28" s="61"/>
    </row>
    <row r="29" spans="2:21" s="8" customFormat="1" ht="41.25" customHeight="1" x14ac:dyDescent="0.25">
      <c r="B29" s="31">
        <v>10</v>
      </c>
      <c r="C29" s="21">
        <v>1318112047</v>
      </c>
      <c r="D29" s="21" t="s">
        <v>60</v>
      </c>
      <c r="E29" s="18"/>
      <c r="F29" s="18"/>
      <c r="G29" s="18"/>
      <c r="H29" s="20" t="e">
        <f t="shared" si="1"/>
        <v>#DIV/0!</v>
      </c>
      <c r="I29" s="17" t="e">
        <f t="shared" si="2"/>
        <v>#DIV/0!</v>
      </c>
      <c r="J29" s="57" t="e">
        <f t="shared" si="3"/>
        <v>#DIV/0!</v>
      </c>
      <c r="K29" s="58"/>
      <c r="L29" s="58"/>
      <c r="M29" s="58"/>
      <c r="N29" s="59"/>
      <c r="O29" s="60"/>
      <c r="P29" s="61"/>
      <c r="Q29" s="60"/>
      <c r="R29" s="61"/>
    </row>
    <row r="30" spans="2:21" s="8" customFormat="1" ht="41.25" customHeight="1" x14ac:dyDescent="0.25">
      <c r="B30" s="31">
        <v>11</v>
      </c>
      <c r="C30" s="21">
        <v>1318111001</v>
      </c>
      <c r="D30" s="21" t="s">
        <v>61</v>
      </c>
      <c r="E30" s="18"/>
      <c r="F30" s="18"/>
      <c r="G30" s="18"/>
      <c r="H30" s="20" t="e">
        <f t="shared" si="1"/>
        <v>#DIV/0!</v>
      </c>
      <c r="I30" s="17" t="e">
        <f t="shared" si="2"/>
        <v>#DIV/0!</v>
      </c>
      <c r="J30" s="57" t="e">
        <f t="shared" si="3"/>
        <v>#DIV/0!</v>
      </c>
      <c r="K30" s="58"/>
      <c r="L30" s="58"/>
      <c r="M30" s="58"/>
      <c r="N30" s="59"/>
      <c r="O30" s="60"/>
      <c r="P30" s="61"/>
      <c r="Q30" s="60"/>
      <c r="R30" s="61"/>
    </row>
    <row r="31" spans="2:21" s="8" customFormat="1" ht="41.25" customHeight="1" x14ac:dyDescent="0.25">
      <c r="B31" s="31">
        <v>12</v>
      </c>
      <c r="C31" s="21">
        <v>1318112068</v>
      </c>
      <c r="D31" s="21" t="s">
        <v>62</v>
      </c>
      <c r="E31" s="18"/>
      <c r="F31" s="18"/>
      <c r="G31" s="18"/>
      <c r="H31" s="20" t="e">
        <f t="shared" si="1"/>
        <v>#DIV/0!</v>
      </c>
      <c r="I31" s="17" t="e">
        <f t="shared" si="2"/>
        <v>#DIV/0!</v>
      </c>
      <c r="J31" s="57" t="e">
        <f t="shared" si="3"/>
        <v>#DIV/0!</v>
      </c>
      <c r="K31" s="58"/>
      <c r="L31" s="58"/>
      <c r="M31" s="58"/>
      <c r="N31" s="59"/>
      <c r="O31" s="60"/>
      <c r="P31" s="61"/>
      <c r="Q31" s="60"/>
      <c r="R31" s="61"/>
    </row>
    <row r="32" spans="2:21" s="8" customFormat="1" ht="41.25" customHeight="1" x14ac:dyDescent="0.25">
      <c r="B32" s="31">
        <v>13</v>
      </c>
      <c r="C32" s="21">
        <v>1318112010</v>
      </c>
      <c r="D32" s="21" t="s">
        <v>63</v>
      </c>
      <c r="E32" s="18"/>
      <c r="F32" s="18"/>
      <c r="G32" s="18"/>
      <c r="H32" s="20" t="e">
        <f t="shared" si="1"/>
        <v>#DIV/0!</v>
      </c>
      <c r="I32" s="17" t="e">
        <f t="shared" si="2"/>
        <v>#DIV/0!</v>
      </c>
      <c r="J32" s="57" t="e">
        <f t="shared" si="3"/>
        <v>#DIV/0!</v>
      </c>
      <c r="K32" s="58"/>
      <c r="L32" s="58"/>
      <c r="M32" s="58"/>
      <c r="N32" s="59"/>
      <c r="O32" s="60"/>
      <c r="P32" s="61"/>
      <c r="Q32" s="60"/>
      <c r="R32" s="61"/>
    </row>
    <row r="33" spans="2:18" s="8" customFormat="1" ht="41.25" customHeight="1" x14ac:dyDescent="0.25">
      <c r="B33" s="31">
        <v>14</v>
      </c>
      <c r="C33" s="21">
        <v>1318112122</v>
      </c>
      <c r="D33" s="21" t="s">
        <v>64</v>
      </c>
      <c r="E33" s="18"/>
      <c r="F33" s="18"/>
      <c r="G33" s="18"/>
      <c r="H33" s="20" t="e">
        <f t="shared" si="1"/>
        <v>#DIV/0!</v>
      </c>
      <c r="I33" s="17" t="e">
        <f t="shared" si="2"/>
        <v>#DIV/0!</v>
      </c>
      <c r="J33" s="57" t="e">
        <f t="shared" si="3"/>
        <v>#DIV/0!</v>
      </c>
      <c r="K33" s="58"/>
      <c r="L33" s="58"/>
      <c r="M33" s="58"/>
      <c r="N33" s="59"/>
      <c r="O33" s="60"/>
      <c r="P33" s="61"/>
      <c r="Q33" s="60"/>
      <c r="R33" s="61"/>
    </row>
    <row r="34" spans="2:18" s="8" customFormat="1" ht="41.25" customHeight="1" x14ac:dyDescent="0.25">
      <c r="B34" s="31">
        <v>15</v>
      </c>
      <c r="C34" s="21">
        <v>1318112126</v>
      </c>
      <c r="D34" s="21" t="s">
        <v>65</v>
      </c>
      <c r="E34" s="18"/>
      <c r="F34" s="18"/>
      <c r="G34" s="18"/>
      <c r="H34" s="20" t="e">
        <f t="shared" si="1"/>
        <v>#DIV/0!</v>
      </c>
      <c r="I34" s="17" t="e">
        <f t="shared" si="2"/>
        <v>#DIV/0!</v>
      </c>
      <c r="J34" s="57" t="e">
        <f t="shared" si="3"/>
        <v>#DIV/0!</v>
      </c>
      <c r="K34" s="58"/>
      <c r="L34" s="58"/>
      <c r="M34" s="58"/>
      <c r="N34" s="59"/>
      <c r="O34" s="60"/>
      <c r="P34" s="61"/>
      <c r="Q34" s="60"/>
      <c r="R34" s="61"/>
    </row>
    <row r="35" spans="2:18" s="8" customFormat="1" ht="41.25" customHeight="1" x14ac:dyDescent="0.25">
      <c r="B35" s="31">
        <v>16</v>
      </c>
      <c r="C35" s="21">
        <v>1318112104</v>
      </c>
      <c r="D35" s="21" t="s">
        <v>66</v>
      </c>
      <c r="E35" s="18"/>
      <c r="F35" s="18"/>
      <c r="G35" s="18"/>
      <c r="H35" s="20" t="e">
        <f t="shared" si="1"/>
        <v>#DIV/0!</v>
      </c>
      <c r="I35" s="17" t="e">
        <f t="shared" si="2"/>
        <v>#DIV/0!</v>
      </c>
      <c r="J35" s="57" t="e">
        <f t="shared" si="3"/>
        <v>#DIV/0!</v>
      </c>
      <c r="K35" s="58"/>
      <c r="L35" s="58"/>
      <c r="M35" s="58"/>
      <c r="N35" s="59"/>
      <c r="O35" s="60"/>
      <c r="P35" s="61"/>
      <c r="Q35" s="60"/>
      <c r="R35" s="61"/>
    </row>
    <row r="36" spans="2:18" s="8" customFormat="1" ht="41.25" customHeight="1" x14ac:dyDescent="0.25">
      <c r="B36" s="31">
        <v>17</v>
      </c>
      <c r="C36" s="21">
        <v>1318112151</v>
      </c>
      <c r="D36" s="21" t="s">
        <v>67</v>
      </c>
      <c r="E36" s="18"/>
      <c r="F36" s="18"/>
      <c r="G36" s="18"/>
      <c r="H36" s="20" t="e">
        <f t="shared" si="1"/>
        <v>#DIV/0!</v>
      </c>
      <c r="I36" s="17" t="e">
        <f t="shared" si="2"/>
        <v>#DIV/0!</v>
      </c>
      <c r="J36" s="57" t="e">
        <f t="shared" si="3"/>
        <v>#DIV/0!</v>
      </c>
      <c r="K36" s="58"/>
      <c r="L36" s="58"/>
      <c r="M36" s="58"/>
      <c r="N36" s="59"/>
      <c r="O36" s="60"/>
      <c r="P36" s="61"/>
      <c r="Q36" s="60"/>
      <c r="R36" s="61"/>
    </row>
    <row r="37" spans="2:18" s="8" customFormat="1" ht="41.25" customHeight="1" x14ac:dyDescent="0.25">
      <c r="B37" s="31">
        <v>18</v>
      </c>
      <c r="C37" s="21">
        <v>1318112019</v>
      </c>
      <c r="D37" s="21" t="s">
        <v>68</v>
      </c>
      <c r="E37" s="18"/>
      <c r="F37" s="18"/>
      <c r="G37" s="18"/>
      <c r="H37" s="20" t="e">
        <f t="shared" si="1"/>
        <v>#DIV/0!</v>
      </c>
      <c r="I37" s="17" t="e">
        <f t="shared" si="2"/>
        <v>#DIV/0!</v>
      </c>
      <c r="J37" s="57" t="e">
        <f t="shared" si="3"/>
        <v>#DIV/0!</v>
      </c>
      <c r="K37" s="58"/>
      <c r="L37" s="58"/>
      <c r="M37" s="58"/>
      <c r="N37" s="59"/>
      <c r="O37" s="60"/>
      <c r="P37" s="61"/>
      <c r="Q37" s="60"/>
      <c r="R37" s="61"/>
    </row>
    <row r="38" spans="2:18" s="8" customFormat="1" ht="41.25" customHeight="1" x14ac:dyDescent="0.25">
      <c r="B38" s="31">
        <v>19</v>
      </c>
      <c r="C38" s="21">
        <v>1317092149</v>
      </c>
      <c r="D38" s="21" t="s">
        <v>69</v>
      </c>
      <c r="E38" s="18"/>
      <c r="F38" s="18"/>
      <c r="G38" s="18"/>
      <c r="H38" s="20" t="e">
        <f t="shared" si="1"/>
        <v>#DIV/0!</v>
      </c>
      <c r="I38" s="17" t="e">
        <f t="shared" si="2"/>
        <v>#DIV/0!</v>
      </c>
      <c r="J38" s="57" t="e">
        <f t="shared" si="3"/>
        <v>#DIV/0!</v>
      </c>
      <c r="K38" s="58"/>
      <c r="L38" s="58"/>
      <c r="M38" s="58"/>
      <c r="N38" s="59"/>
      <c r="O38" s="60"/>
      <c r="P38" s="61"/>
      <c r="Q38" s="39"/>
      <c r="R38" s="40"/>
    </row>
    <row r="39" spans="2:18" s="8" customFormat="1" ht="41.25" customHeight="1" x14ac:dyDescent="0.25">
      <c r="B39" s="31">
        <v>20</v>
      </c>
      <c r="C39" s="21">
        <v>1318112109</v>
      </c>
      <c r="D39" s="21" t="s">
        <v>70</v>
      </c>
      <c r="E39" s="18"/>
      <c r="F39" s="18"/>
      <c r="G39" s="18"/>
      <c r="H39" s="20" t="e">
        <f t="shared" si="1"/>
        <v>#DIV/0!</v>
      </c>
      <c r="I39" s="17" t="e">
        <f t="shared" si="2"/>
        <v>#DIV/0!</v>
      </c>
      <c r="J39" s="57" t="e">
        <f t="shared" si="3"/>
        <v>#DIV/0!</v>
      </c>
      <c r="K39" s="58"/>
      <c r="L39" s="58"/>
      <c r="M39" s="58"/>
      <c r="N39" s="59"/>
      <c r="O39" s="60"/>
      <c r="P39" s="61"/>
      <c r="Q39" s="39"/>
      <c r="R39" s="40"/>
    </row>
    <row r="40" spans="2:18" s="8" customFormat="1" ht="41.25" customHeight="1" x14ac:dyDescent="0.25">
      <c r="B40" s="31">
        <v>21</v>
      </c>
      <c r="C40" s="21">
        <v>1318112135</v>
      </c>
      <c r="D40" s="21" t="s">
        <v>71</v>
      </c>
      <c r="E40" s="18"/>
      <c r="F40" s="18"/>
      <c r="G40" s="18"/>
      <c r="H40" s="20" t="e">
        <f t="shared" si="1"/>
        <v>#DIV/0!</v>
      </c>
      <c r="I40" s="17" t="e">
        <f t="shared" si="2"/>
        <v>#DIV/0!</v>
      </c>
      <c r="J40" s="57" t="e">
        <f t="shared" si="3"/>
        <v>#DIV/0!</v>
      </c>
      <c r="K40" s="58"/>
      <c r="L40" s="58"/>
      <c r="M40" s="58"/>
      <c r="N40" s="59"/>
      <c r="O40" s="60"/>
      <c r="P40" s="61"/>
      <c r="Q40" s="39"/>
      <c r="R40" s="40"/>
    </row>
    <row r="41" spans="2:18" s="8" customFormat="1" ht="41.25" customHeight="1" x14ac:dyDescent="0.25">
      <c r="B41" s="31">
        <v>22</v>
      </c>
      <c r="C41" s="21">
        <v>1318111054</v>
      </c>
      <c r="D41" s="21" t="s">
        <v>72</v>
      </c>
      <c r="E41" s="18"/>
      <c r="F41" s="18"/>
      <c r="G41" s="18"/>
      <c r="H41" s="20" t="e">
        <f t="shared" si="1"/>
        <v>#DIV/0!</v>
      </c>
      <c r="I41" s="17" t="e">
        <f t="shared" si="2"/>
        <v>#DIV/0!</v>
      </c>
      <c r="J41" s="57" t="e">
        <f t="shared" si="3"/>
        <v>#DIV/0!</v>
      </c>
      <c r="K41" s="58"/>
      <c r="L41" s="58"/>
      <c r="M41" s="58"/>
      <c r="N41" s="59"/>
      <c r="O41" s="60"/>
      <c r="P41" s="61"/>
      <c r="Q41" s="39"/>
      <c r="R41" s="40"/>
    </row>
    <row r="42" spans="2:18" s="8" customFormat="1" ht="41.25" customHeight="1" x14ac:dyDescent="0.25">
      <c r="B42" s="31">
        <v>23</v>
      </c>
      <c r="C42" s="21">
        <v>1318111062</v>
      </c>
      <c r="D42" s="21" t="s">
        <v>73</v>
      </c>
      <c r="E42" s="18"/>
      <c r="F42" s="18"/>
      <c r="G42" s="18"/>
      <c r="H42" s="20" t="e">
        <f t="shared" si="1"/>
        <v>#DIV/0!</v>
      </c>
      <c r="I42" s="17" t="e">
        <f t="shared" si="2"/>
        <v>#DIV/0!</v>
      </c>
      <c r="J42" s="57" t="e">
        <f t="shared" si="3"/>
        <v>#DIV/0!</v>
      </c>
      <c r="K42" s="58"/>
      <c r="L42" s="58"/>
      <c r="M42" s="58"/>
      <c r="N42" s="59"/>
      <c r="O42" s="60"/>
      <c r="P42" s="61"/>
      <c r="Q42" s="39"/>
      <c r="R42" s="40"/>
    </row>
    <row r="43" spans="2:18" s="8" customFormat="1" ht="41.25" customHeight="1" x14ac:dyDescent="0.25">
      <c r="B43" s="31">
        <v>24</v>
      </c>
      <c r="C43" s="21">
        <v>1318112063</v>
      </c>
      <c r="D43" s="21" t="s">
        <v>74</v>
      </c>
      <c r="E43" s="18"/>
      <c r="F43" s="18"/>
      <c r="G43" s="18"/>
      <c r="H43" s="20" t="e">
        <f t="shared" si="1"/>
        <v>#DIV/0!</v>
      </c>
      <c r="I43" s="17" t="e">
        <f t="shared" si="2"/>
        <v>#DIV/0!</v>
      </c>
      <c r="J43" s="57" t="e">
        <f t="shared" si="3"/>
        <v>#DIV/0!</v>
      </c>
      <c r="K43" s="58"/>
      <c r="L43" s="58"/>
      <c r="M43" s="58"/>
      <c r="N43" s="59"/>
      <c r="O43" s="60"/>
      <c r="P43" s="61"/>
      <c r="Q43" s="39"/>
      <c r="R43" s="40"/>
    </row>
    <row r="44" spans="2:18" s="8" customFormat="1" ht="41.25" customHeight="1" x14ac:dyDescent="0.25">
      <c r="B44" s="31">
        <v>25</v>
      </c>
      <c r="C44" s="21">
        <v>1318112079</v>
      </c>
      <c r="D44" s="21" t="s">
        <v>75</v>
      </c>
      <c r="E44" s="18"/>
      <c r="F44" s="18"/>
      <c r="G44" s="18"/>
      <c r="H44" s="20" t="e">
        <f t="shared" si="1"/>
        <v>#DIV/0!</v>
      </c>
      <c r="I44" s="17" t="e">
        <f t="shared" si="2"/>
        <v>#DIV/0!</v>
      </c>
      <c r="J44" s="57" t="e">
        <f t="shared" si="3"/>
        <v>#DIV/0!</v>
      </c>
      <c r="K44" s="58"/>
      <c r="L44" s="58"/>
      <c r="M44" s="58"/>
      <c r="N44" s="59"/>
      <c r="O44" s="60"/>
      <c r="P44" s="61"/>
      <c r="Q44" s="39"/>
      <c r="R44" s="40"/>
    </row>
    <row r="45" spans="2:18" s="8" customFormat="1" ht="41.25" customHeight="1" x14ac:dyDescent="0.25">
      <c r="B45" s="31">
        <v>26</v>
      </c>
      <c r="C45" s="21">
        <v>1318112181</v>
      </c>
      <c r="D45" s="21" t="s">
        <v>76</v>
      </c>
      <c r="E45" s="18"/>
      <c r="F45" s="18"/>
      <c r="G45" s="18"/>
      <c r="H45" s="20" t="e">
        <f t="shared" si="1"/>
        <v>#DIV/0!</v>
      </c>
      <c r="I45" s="17" t="e">
        <f t="shared" si="2"/>
        <v>#DIV/0!</v>
      </c>
      <c r="J45" s="57" t="e">
        <f t="shared" si="3"/>
        <v>#DIV/0!</v>
      </c>
      <c r="K45" s="58"/>
      <c r="L45" s="58"/>
      <c r="M45" s="58"/>
      <c r="N45" s="59"/>
      <c r="O45" s="60"/>
      <c r="P45" s="61"/>
      <c r="Q45" s="39"/>
      <c r="R45" s="40"/>
    </row>
    <row r="46" spans="2:18" s="8" customFormat="1" ht="41.25" customHeight="1" x14ac:dyDescent="0.25">
      <c r="B46" s="31">
        <v>27</v>
      </c>
      <c r="C46" s="21">
        <v>1318112089</v>
      </c>
      <c r="D46" s="21" t="s">
        <v>77</v>
      </c>
      <c r="E46" s="18"/>
      <c r="F46" s="18"/>
      <c r="G46" s="18"/>
      <c r="H46" s="20" t="e">
        <f t="shared" si="1"/>
        <v>#DIV/0!</v>
      </c>
      <c r="I46" s="17" t="e">
        <f t="shared" si="2"/>
        <v>#DIV/0!</v>
      </c>
      <c r="J46" s="57" t="e">
        <f t="shared" si="3"/>
        <v>#DIV/0!</v>
      </c>
      <c r="K46" s="58"/>
      <c r="L46" s="58"/>
      <c r="M46" s="58"/>
      <c r="N46" s="59"/>
      <c r="O46" s="60"/>
      <c r="P46" s="61"/>
      <c r="Q46" s="39"/>
      <c r="R46" s="40"/>
    </row>
    <row r="47" spans="2:18" s="8" customFormat="1" ht="41.25" customHeight="1" x14ac:dyDescent="0.25">
      <c r="B47" s="31">
        <v>28</v>
      </c>
      <c r="C47" s="21">
        <v>1318112013</v>
      </c>
      <c r="D47" s="21" t="s">
        <v>78</v>
      </c>
      <c r="E47" s="18"/>
      <c r="F47" s="18"/>
      <c r="G47" s="18"/>
      <c r="H47" s="20" t="e">
        <f t="shared" si="1"/>
        <v>#DIV/0!</v>
      </c>
      <c r="I47" s="17" t="e">
        <f t="shared" si="2"/>
        <v>#DIV/0!</v>
      </c>
      <c r="J47" s="57" t="e">
        <f t="shared" si="3"/>
        <v>#DIV/0!</v>
      </c>
      <c r="K47" s="58"/>
      <c r="L47" s="58"/>
      <c r="M47" s="58"/>
      <c r="N47" s="59"/>
      <c r="O47" s="60"/>
      <c r="P47" s="61"/>
      <c r="Q47" s="39"/>
      <c r="R47" s="40"/>
    </row>
    <row r="48" spans="2:18" s="8" customFormat="1" ht="41.25" customHeight="1" x14ac:dyDescent="0.25">
      <c r="B48" s="31">
        <v>29</v>
      </c>
      <c r="C48" s="21">
        <v>1318112101</v>
      </c>
      <c r="D48" s="21" t="s">
        <v>79</v>
      </c>
      <c r="E48" s="18"/>
      <c r="F48" s="18"/>
      <c r="G48" s="18"/>
      <c r="H48" s="20" t="e">
        <f t="shared" si="1"/>
        <v>#DIV/0!</v>
      </c>
      <c r="I48" s="17" t="e">
        <f t="shared" si="2"/>
        <v>#DIV/0!</v>
      </c>
      <c r="J48" s="57" t="e">
        <f t="shared" si="3"/>
        <v>#DIV/0!</v>
      </c>
      <c r="K48" s="58"/>
      <c r="L48" s="58"/>
      <c r="M48" s="58"/>
      <c r="N48" s="59"/>
      <c r="O48" s="60"/>
      <c r="P48" s="61"/>
      <c r="Q48" s="39"/>
      <c r="R48" s="40"/>
    </row>
    <row r="49" spans="2:18" s="8" customFormat="1" ht="41.25" customHeight="1" x14ac:dyDescent="0.25">
      <c r="B49" s="31">
        <v>30</v>
      </c>
      <c r="C49" s="21">
        <v>1318112001</v>
      </c>
      <c r="D49" s="21" t="s">
        <v>80</v>
      </c>
      <c r="E49" s="18"/>
      <c r="F49" s="18"/>
      <c r="G49" s="18"/>
      <c r="H49" s="20" t="e">
        <f t="shared" si="1"/>
        <v>#DIV/0!</v>
      </c>
      <c r="I49" s="17" t="e">
        <f t="shared" si="2"/>
        <v>#DIV/0!</v>
      </c>
      <c r="J49" s="57" t="e">
        <f t="shared" si="3"/>
        <v>#DIV/0!</v>
      </c>
      <c r="K49" s="58"/>
      <c r="L49" s="58"/>
      <c r="M49" s="58"/>
      <c r="N49" s="59"/>
      <c r="O49" s="60"/>
      <c r="P49" s="61"/>
      <c r="Q49" s="39"/>
      <c r="R49" s="40"/>
    </row>
    <row r="50" spans="2:18" ht="38.25" customHeight="1" x14ac:dyDescent="0.25">
      <c r="B50" s="10"/>
      <c r="C50" s="30"/>
      <c r="D50" s="30"/>
      <c r="E50" s="3"/>
      <c r="F50" s="3"/>
      <c r="G50" s="3"/>
      <c r="H50" s="3"/>
      <c r="I50" s="3"/>
      <c r="J50" s="9"/>
      <c r="K50" s="9"/>
      <c r="L50" s="9"/>
      <c r="M50" s="9"/>
      <c r="N50" s="9"/>
      <c r="O50" s="15"/>
      <c r="P50" s="15"/>
      <c r="Q50" s="5"/>
    </row>
    <row r="51" spans="2:18" s="25" customFormat="1" ht="40.5" customHeight="1" x14ac:dyDescent="0.3">
      <c r="B51" s="23"/>
      <c r="C51" s="5"/>
      <c r="D51" s="5"/>
      <c r="E51" s="24"/>
      <c r="F51" s="62" t="s">
        <v>36</v>
      </c>
      <c r="G51" s="63"/>
      <c r="H51" s="63"/>
      <c r="I51" s="63"/>
      <c r="J51" s="63"/>
      <c r="K51" s="63"/>
      <c r="L51" s="64"/>
      <c r="M51" s="65" t="s">
        <v>34</v>
      </c>
      <c r="N51" s="65"/>
      <c r="O51" s="65"/>
      <c r="P51" s="65" t="s">
        <v>35</v>
      </c>
      <c r="Q51" s="65"/>
    </row>
    <row r="52" spans="2:18" s="25" customFormat="1" ht="40.5" customHeight="1" x14ac:dyDescent="0.3">
      <c r="B52" s="23"/>
      <c r="C52" s="5"/>
      <c r="D52" s="5"/>
      <c r="E52" s="24"/>
      <c r="F52" s="52" t="s">
        <v>1</v>
      </c>
      <c r="G52" s="53"/>
      <c r="H52" s="53"/>
      <c r="I52" s="53"/>
      <c r="J52" s="53"/>
      <c r="K52" s="53"/>
      <c r="L52" s="54"/>
      <c r="M52" s="55" t="s">
        <v>29</v>
      </c>
      <c r="N52" s="55"/>
      <c r="O52" s="55"/>
      <c r="P52" s="56" t="s">
        <v>2</v>
      </c>
      <c r="Q52" s="56"/>
    </row>
    <row r="53" spans="2:18" s="25" customFormat="1" ht="40.5" customHeight="1" x14ac:dyDescent="0.3">
      <c r="B53" s="23"/>
      <c r="C53" s="5"/>
      <c r="D53" s="5"/>
      <c r="E53" s="24"/>
      <c r="F53" s="52" t="s">
        <v>3</v>
      </c>
      <c r="G53" s="53"/>
      <c r="H53" s="53"/>
      <c r="I53" s="53"/>
      <c r="J53" s="53"/>
      <c r="K53" s="53"/>
      <c r="L53" s="54"/>
      <c r="M53" s="55" t="s">
        <v>30</v>
      </c>
      <c r="N53" s="55"/>
      <c r="O53" s="55"/>
      <c r="P53" s="56" t="s">
        <v>4</v>
      </c>
      <c r="Q53" s="56"/>
    </row>
    <row r="54" spans="2:18" s="25" customFormat="1" ht="40.5" customHeight="1" x14ac:dyDescent="0.3">
      <c r="B54" s="23"/>
      <c r="C54" s="5"/>
      <c r="D54" s="5"/>
      <c r="E54" s="24"/>
      <c r="F54" s="52" t="s">
        <v>5</v>
      </c>
      <c r="G54" s="53"/>
      <c r="H54" s="53"/>
      <c r="I54" s="53"/>
      <c r="J54" s="53"/>
      <c r="K54" s="53"/>
      <c r="L54" s="54"/>
      <c r="M54" s="55" t="s">
        <v>31</v>
      </c>
      <c r="N54" s="55"/>
      <c r="O54" s="55"/>
      <c r="P54" s="56" t="s">
        <v>6</v>
      </c>
      <c r="Q54" s="56"/>
    </row>
    <row r="55" spans="2:18" s="25" customFormat="1" ht="40.5" customHeight="1" x14ac:dyDescent="0.3">
      <c r="B55" s="23"/>
      <c r="C55" s="5"/>
      <c r="D55" s="5"/>
      <c r="E55" s="24"/>
      <c r="F55" s="52" t="s">
        <v>7</v>
      </c>
      <c r="G55" s="53"/>
      <c r="H55" s="53"/>
      <c r="I55" s="53"/>
      <c r="J55" s="53"/>
      <c r="K55" s="53"/>
      <c r="L55" s="54"/>
      <c r="M55" s="55" t="s">
        <v>32</v>
      </c>
      <c r="N55" s="55"/>
      <c r="O55" s="55"/>
      <c r="P55" s="56" t="s">
        <v>8</v>
      </c>
      <c r="Q55" s="56"/>
    </row>
    <row r="56" spans="2:18" s="25" customFormat="1" ht="36.75" customHeight="1" x14ac:dyDescent="0.3">
      <c r="B56" s="41"/>
      <c r="C56" s="41"/>
      <c r="D56" s="41"/>
      <c r="E56" s="24"/>
      <c r="F56" s="52" t="s">
        <v>9</v>
      </c>
      <c r="G56" s="53"/>
      <c r="H56" s="53"/>
      <c r="I56" s="53"/>
      <c r="J56" s="53"/>
      <c r="K56" s="53"/>
      <c r="L56" s="54"/>
      <c r="M56" s="55" t="s">
        <v>33</v>
      </c>
      <c r="N56" s="55"/>
      <c r="O56" s="55"/>
      <c r="P56" s="56" t="s">
        <v>10</v>
      </c>
      <c r="Q56" s="56"/>
    </row>
    <row r="57" spans="2:18" x14ac:dyDescent="0.25">
      <c r="B57" s="41"/>
      <c r="C57" s="5"/>
      <c r="D57" s="5"/>
      <c r="E57" s="5"/>
      <c r="F57" s="5"/>
      <c r="G57" s="5"/>
      <c r="H57" s="48"/>
      <c r="I57" s="48"/>
      <c r="J57" s="48"/>
      <c r="K57" s="48"/>
      <c r="L57" s="48"/>
      <c r="M57" s="48"/>
      <c r="N57" s="48"/>
      <c r="O57" s="48"/>
      <c r="P57" s="48"/>
      <c r="Q57" s="5"/>
    </row>
    <row r="58" spans="2:18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59" spans="2:18" ht="6.75" customHeight="1" x14ac:dyDescent="0.25">
      <c r="B59" s="41"/>
      <c r="C59" s="5"/>
      <c r="D59" s="5"/>
      <c r="E59" s="5"/>
      <c r="F59" s="5"/>
      <c r="G59" s="5"/>
      <c r="H59" s="41"/>
      <c r="I59" s="41"/>
      <c r="J59" s="41"/>
      <c r="K59" s="41"/>
      <c r="L59" s="41"/>
      <c r="M59" s="41"/>
      <c r="N59" s="41"/>
      <c r="O59" s="16"/>
      <c r="P59" s="16"/>
      <c r="Q59" s="5"/>
    </row>
    <row r="62" spans="2:18" ht="24" customHeight="1" x14ac:dyDescent="0.25">
      <c r="B62" s="49" t="s">
        <v>25</v>
      </c>
      <c r="C62" s="50"/>
      <c r="D62" s="6" t="s">
        <v>26</v>
      </c>
      <c r="E62" s="49" t="s">
        <v>27</v>
      </c>
      <c r="F62" s="51"/>
      <c r="G62" s="51"/>
      <c r="H62" s="51"/>
      <c r="I62" s="51"/>
      <c r="J62" s="51"/>
      <c r="K62" s="51"/>
      <c r="L62" s="51"/>
      <c r="M62" s="50"/>
      <c r="N62" s="49" t="s">
        <v>28</v>
      </c>
      <c r="O62" s="51"/>
      <c r="P62" s="51"/>
      <c r="Q62" s="50"/>
    </row>
    <row r="63" spans="2:18" ht="62.25" customHeight="1" x14ac:dyDescent="0.25">
      <c r="B63" s="44"/>
      <c r="C63" s="44"/>
      <c r="D63" s="1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2:18" ht="19.5" customHeight="1" x14ac:dyDescent="0.25">
      <c r="B64" s="44"/>
      <c r="C64" s="44"/>
      <c r="D64" s="12"/>
      <c r="E64" s="45"/>
      <c r="F64" s="46"/>
      <c r="G64" s="46"/>
      <c r="H64" s="46"/>
      <c r="I64" s="46"/>
      <c r="J64" s="46"/>
      <c r="K64" s="46"/>
      <c r="L64" s="46"/>
      <c r="M64" s="47"/>
      <c r="N64" s="45"/>
      <c r="O64" s="46"/>
      <c r="P64" s="46"/>
      <c r="Q64" s="47"/>
    </row>
  </sheetData>
  <mergeCells count="113">
    <mergeCell ref="B64:C64"/>
    <mergeCell ref="E64:M64"/>
    <mergeCell ref="N64:Q64"/>
    <mergeCell ref="H57:M57"/>
    <mergeCell ref="N57:P57"/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F56:L56"/>
    <mergeCell ref="M56:O56"/>
    <mergeCell ref="P56:Q56"/>
    <mergeCell ref="F53:L53"/>
    <mergeCell ref="M53:O53"/>
    <mergeCell ref="P53:Q53"/>
    <mergeCell ref="F54:L54"/>
    <mergeCell ref="M54:O54"/>
    <mergeCell ref="P54:Q54"/>
    <mergeCell ref="J49:N49"/>
    <mergeCell ref="O49:P49"/>
    <mergeCell ref="F51:L51"/>
    <mergeCell ref="M51:O51"/>
    <mergeCell ref="P51:Q51"/>
    <mergeCell ref="F52:L52"/>
    <mergeCell ref="M52:O52"/>
    <mergeCell ref="P52:Q52"/>
    <mergeCell ref="J46:N46"/>
    <mergeCell ref="O46:P46"/>
    <mergeCell ref="J47:N47"/>
    <mergeCell ref="O47:P47"/>
    <mergeCell ref="J48:N48"/>
    <mergeCell ref="O48:P48"/>
    <mergeCell ref="J43:N43"/>
    <mergeCell ref="O43:P43"/>
    <mergeCell ref="J44:N44"/>
    <mergeCell ref="O44:P44"/>
    <mergeCell ref="J45:N45"/>
    <mergeCell ref="O45:P45"/>
    <mergeCell ref="J40:N40"/>
    <mergeCell ref="O40:P40"/>
    <mergeCell ref="J41:N41"/>
    <mergeCell ref="O41:P41"/>
    <mergeCell ref="J42:N42"/>
    <mergeCell ref="O42:P42"/>
    <mergeCell ref="J37:N37"/>
    <mergeCell ref="O37:P37"/>
    <mergeCell ref="Q37:R37"/>
    <mergeCell ref="J38:N38"/>
    <mergeCell ref="O38:P38"/>
    <mergeCell ref="J39:N39"/>
    <mergeCell ref="O39:P39"/>
    <mergeCell ref="J35:N35"/>
    <mergeCell ref="O35:P35"/>
    <mergeCell ref="Q35:R35"/>
    <mergeCell ref="J36:N36"/>
    <mergeCell ref="O36:P36"/>
    <mergeCell ref="Q36:R36"/>
    <mergeCell ref="J33:N33"/>
    <mergeCell ref="O33:P33"/>
    <mergeCell ref="Q33:R33"/>
    <mergeCell ref="J34:N34"/>
    <mergeCell ref="O34:P34"/>
    <mergeCell ref="Q34:R34"/>
    <mergeCell ref="J31:N31"/>
    <mergeCell ref="O31:P31"/>
    <mergeCell ref="Q31:R31"/>
    <mergeCell ref="J32:N32"/>
    <mergeCell ref="O32:P32"/>
    <mergeCell ref="Q32:R32"/>
    <mergeCell ref="J29:N29"/>
    <mergeCell ref="O29:P29"/>
    <mergeCell ref="Q29:R29"/>
    <mergeCell ref="J30:N30"/>
    <mergeCell ref="O30:P30"/>
    <mergeCell ref="Q30:R30"/>
    <mergeCell ref="J27:N27"/>
    <mergeCell ref="O27:P27"/>
    <mergeCell ref="Q27:R27"/>
    <mergeCell ref="J28:N28"/>
    <mergeCell ref="O28:P28"/>
    <mergeCell ref="Q28:R28"/>
    <mergeCell ref="J25:N25"/>
    <mergeCell ref="O25:P25"/>
    <mergeCell ref="Q25:R25"/>
    <mergeCell ref="J26:N26"/>
    <mergeCell ref="O26:P26"/>
    <mergeCell ref="Q26:R26"/>
    <mergeCell ref="J23:N23"/>
    <mergeCell ref="O23:P23"/>
    <mergeCell ref="Q23:R23"/>
    <mergeCell ref="J24:N24"/>
    <mergeCell ref="O24:P24"/>
    <mergeCell ref="Q24:R24"/>
    <mergeCell ref="J21:N21"/>
    <mergeCell ref="O21:P21"/>
    <mergeCell ref="Q21:R21"/>
    <mergeCell ref="J22:N22"/>
    <mergeCell ref="O22:P22"/>
    <mergeCell ref="Q22:R22"/>
    <mergeCell ref="C8:P8"/>
    <mergeCell ref="C15:P15"/>
    <mergeCell ref="E18:G18"/>
    <mergeCell ref="J19:N19"/>
    <mergeCell ref="O19:P19"/>
    <mergeCell ref="Q19:R19"/>
    <mergeCell ref="J20:N20"/>
    <mergeCell ref="O20:P20"/>
    <mergeCell ref="Q20:R20"/>
  </mergeCells>
  <conditionalFormatting sqref="E22:G49">
    <cfRule type="cellIs" dxfId="34" priority="7" operator="between">
      <formula>0</formula>
      <formula>6</formula>
    </cfRule>
  </conditionalFormatting>
  <conditionalFormatting sqref="I20:I49 O20:O49">
    <cfRule type="cellIs" dxfId="33" priority="6" operator="between">
      <formula>0</formula>
      <formula>6</formula>
    </cfRule>
  </conditionalFormatting>
  <conditionalFormatting sqref="O20:O49">
    <cfRule type="cellIs" dxfId="32" priority="5" operator="between">
      <formula>0</formula>
      <formula>79</formula>
    </cfRule>
  </conditionalFormatting>
  <conditionalFormatting sqref="J20:J49">
    <cfRule type="cellIs" dxfId="31" priority="4" operator="between">
      <formula>0</formula>
      <formula>6</formula>
    </cfRule>
  </conditionalFormatting>
  <conditionalFormatting sqref="E22:G49">
    <cfRule type="cellIs" dxfId="30" priority="3" operator="between">
      <formula>0</formula>
      <formula>6</formula>
    </cfRule>
  </conditionalFormatting>
  <conditionalFormatting sqref="E20:G21">
    <cfRule type="cellIs" dxfId="29" priority="2" operator="between">
      <formula>0</formula>
      <formula>6</formula>
    </cfRule>
  </conditionalFormatting>
  <conditionalFormatting sqref="E20:G21">
    <cfRule type="cellIs" dxfId="28" priority="1" operator="between">
      <formula>0</formula>
      <formula>6</formula>
    </cfRule>
  </conditionalFormatting>
  <dataValidations count="1">
    <dataValidation type="list" allowBlank="1" showInputMessage="1" showErrorMessage="1" sqref="O20:O49" xr:uid="{C3CF8E72-08AC-4AC4-8938-69DA82A8BEE7}">
      <formula1>$U$10:$U$22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2262-D90D-4B88-8B8D-1B350D6CF051}">
  <sheetPr>
    <tabColor theme="4"/>
    <pageSetUpPr fitToPage="1"/>
  </sheetPr>
  <dimension ref="B8:U64"/>
  <sheetViews>
    <sheetView view="pageBreakPreview" zoomScale="70" zoomScaleNormal="80" zoomScaleSheetLayoutView="70" workbookViewId="0">
      <selection activeCell="Q21" sqref="Q21:R2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6" t="s">
        <v>24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46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120303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50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67" t="s">
        <v>37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8" t="s">
        <v>11</v>
      </c>
      <c r="F18" s="68"/>
      <c r="G18" s="68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69" t="s">
        <v>16</v>
      </c>
      <c r="K19" s="70"/>
      <c r="L19" s="70"/>
      <c r="M19" s="70"/>
      <c r="N19" s="71"/>
      <c r="O19" s="72" t="s">
        <v>17</v>
      </c>
      <c r="P19" s="73"/>
      <c r="Q19" s="72" t="s">
        <v>40</v>
      </c>
      <c r="R19" s="73"/>
      <c r="U19">
        <v>10</v>
      </c>
    </row>
    <row r="20" spans="2:21" s="7" customFormat="1" ht="46.5" customHeight="1" x14ac:dyDescent="0.25">
      <c r="B20" s="31">
        <v>1</v>
      </c>
      <c r="C20" s="21">
        <v>1318112170</v>
      </c>
      <c r="D20" s="21" t="s">
        <v>51</v>
      </c>
      <c r="E20" s="18"/>
      <c r="F20" s="18"/>
      <c r="G20" s="18"/>
      <c r="H20" s="20" t="e">
        <f t="shared" ref="H20" si="0">AVERAGE(E20:G20)</f>
        <v>#DIV/0!</v>
      </c>
      <c r="I20" s="17" t="e">
        <f>ROUND(H20,0)</f>
        <v>#DIV/0!</v>
      </c>
      <c r="J20" s="57" t="e">
        <f>IF(I20=6,"NA",IF(I20=7,"BU",IF(I20=8,"BA",IF(I20=9,"I",IF(I20=10,"C",)))))</f>
        <v>#DIV/0!</v>
      </c>
      <c r="K20" s="58"/>
      <c r="L20" s="58"/>
      <c r="M20" s="58"/>
      <c r="N20" s="59"/>
      <c r="O20" s="60"/>
      <c r="P20" s="61"/>
      <c r="Q20" s="60"/>
      <c r="R20" s="61"/>
      <c r="U20"/>
    </row>
    <row r="21" spans="2:21" s="7" customFormat="1" ht="46.5" customHeight="1" x14ac:dyDescent="0.25">
      <c r="B21" s="31">
        <v>2</v>
      </c>
      <c r="C21" s="21">
        <v>1318112171</v>
      </c>
      <c r="D21" s="21" t="s">
        <v>52</v>
      </c>
      <c r="E21" s="18"/>
      <c r="F21" s="18"/>
      <c r="G21" s="18"/>
      <c r="H21" s="20" t="e">
        <f t="shared" ref="H21:H49" si="1">AVERAGE(E21:G21)</f>
        <v>#DIV/0!</v>
      </c>
      <c r="I21" s="17" t="e">
        <f>ROUND(H21,0)</f>
        <v>#DIV/0!</v>
      </c>
      <c r="J21" s="57" t="e">
        <f>IF(I21=6,"NA",IF(I21=7,"BU",IF(I21=8,"BA",IF(I21=9,"I",IF(I21=10,"C",)))))</f>
        <v>#DIV/0!</v>
      </c>
      <c r="K21" s="58"/>
      <c r="L21" s="58"/>
      <c r="M21" s="58"/>
      <c r="N21" s="59"/>
      <c r="O21" s="60"/>
      <c r="P21" s="61"/>
      <c r="Q21" s="60"/>
      <c r="R21" s="61"/>
      <c r="U21"/>
    </row>
    <row r="22" spans="2:21" s="8" customFormat="1" ht="41.25" customHeight="1" x14ac:dyDescent="0.25">
      <c r="B22" s="31">
        <v>3</v>
      </c>
      <c r="C22" s="21">
        <v>1318112160</v>
      </c>
      <c r="D22" s="21" t="s">
        <v>53</v>
      </c>
      <c r="E22" s="18"/>
      <c r="F22" s="18"/>
      <c r="G22" s="18"/>
      <c r="H22" s="20" t="e">
        <f t="shared" si="1"/>
        <v>#DIV/0!</v>
      </c>
      <c r="I22" s="17" t="e">
        <f t="shared" ref="I22:I49" si="2">ROUND(H22,0)</f>
        <v>#DIV/0!</v>
      </c>
      <c r="J22" s="57" t="e">
        <f t="shared" ref="J22:J49" si="3">IF(I22=6,"NA",IF(I22=7,"BU",IF(I22=8,"BA",IF(I22=9,"I",IF(I22=10,"C",)))))</f>
        <v>#DIV/0!</v>
      </c>
      <c r="K22" s="58"/>
      <c r="L22" s="58"/>
      <c r="M22" s="58"/>
      <c r="N22" s="59"/>
      <c r="O22" s="60"/>
      <c r="P22" s="61"/>
      <c r="Q22" s="60"/>
      <c r="R22" s="61"/>
      <c r="U22" s="8">
        <v>0</v>
      </c>
    </row>
    <row r="23" spans="2:21" s="8" customFormat="1" ht="41.25" customHeight="1" x14ac:dyDescent="0.25">
      <c r="B23" s="31">
        <v>4</v>
      </c>
      <c r="C23" s="21">
        <v>1318112024</v>
      </c>
      <c r="D23" s="21" t="s">
        <v>54</v>
      </c>
      <c r="E23" s="18"/>
      <c r="F23" s="18"/>
      <c r="G23" s="18"/>
      <c r="H23" s="20" t="e">
        <f t="shared" si="1"/>
        <v>#DIV/0!</v>
      </c>
      <c r="I23" s="17" t="e">
        <f t="shared" si="2"/>
        <v>#DIV/0!</v>
      </c>
      <c r="J23" s="57" t="e">
        <f t="shared" si="3"/>
        <v>#DIV/0!</v>
      </c>
      <c r="K23" s="58"/>
      <c r="L23" s="58"/>
      <c r="M23" s="58"/>
      <c r="N23" s="59"/>
      <c r="O23" s="60"/>
      <c r="P23" s="61"/>
      <c r="Q23" s="60"/>
      <c r="R23" s="61"/>
    </row>
    <row r="24" spans="2:21" s="8" customFormat="1" ht="41.25" customHeight="1" x14ac:dyDescent="0.25">
      <c r="B24" s="31">
        <v>5</v>
      </c>
      <c r="C24" s="21">
        <v>1318112100</v>
      </c>
      <c r="D24" s="21" t="s">
        <v>55</v>
      </c>
      <c r="E24" s="18"/>
      <c r="F24" s="18"/>
      <c r="G24" s="18"/>
      <c r="H24" s="20" t="e">
        <f t="shared" si="1"/>
        <v>#DIV/0!</v>
      </c>
      <c r="I24" s="17" t="e">
        <f t="shared" si="2"/>
        <v>#DIV/0!</v>
      </c>
      <c r="J24" s="57" t="e">
        <f t="shared" si="3"/>
        <v>#DIV/0!</v>
      </c>
      <c r="K24" s="58"/>
      <c r="L24" s="58"/>
      <c r="M24" s="58"/>
      <c r="N24" s="59"/>
      <c r="O24" s="60"/>
      <c r="P24" s="61"/>
      <c r="Q24" s="60"/>
      <c r="R24" s="61"/>
    </row>
    <row r="25" spans="2:21" s="8" customFormat="1" ht="41.25" customHeight="1" x14ac:dyDescent="0.25">
      <c r="B25" s="31">
        <v>6</v>
      </c>
      <c r="C25" s="21">
        <v>1318112146</v>
      </c>
      <c r="D25" s="21" t="s">
        <v>56</v>
      </c>
      <c r="E25" s="18"/>
      <c r="F25" s="18"/>
      <c r="G25" s="18"/>
      <c r="H25" s="20" t="e">
        <f t="shared" si="1"/>
        <v>#DIV/0!</v>
      </c>
      <c r="I25" s="17" t="e">
        <f t="shared" si="2"/>
        <v>#DIV/0!</v>
      </c>
      <c r="J25" s="57" t="e">
        <f t="shared" si="3"/>
        <v>#DIV/0!</v>
      </c>
      <c r="K25" s="58"/>
      <c r="L25" s="58"/>
      <c r="M25" s="58"/>
      <c r="N25" s="59"/>
      <c r="O25" s="60"/>
      <c r="P25" s="61"/>
      <c r="Q25" s="60"/>
      <c r="R25" s="61"/>
    </row>
    <row r="26" spans="2:21" s="8" customFormat="1" ht="41.25" customHeight="1" x14ac:dyDescent="0.25">
      <c r="B26" s="31">
        <v>7</v>
      </c>
      <c r="C26" s="21">
        <v>1318112193</v>
      </c>
      <c r="D26" s="21" t="s">
        <v>57</v>
      </c>
      <c r="E26" s="18"/>
      <c r="F26" s="18"/>
      <c r="G26" s="18"/>
      <c r="H26" s="20" t="e">
        <f t="shared" si="1"/>
        <v>#DIV/0!</v>
      </c>
      <c r="I26" s="17" t="e">
        <f t="shared" si="2"/>
        <v>#DIV/0!</v>
      </c>
      <c r="J26" s="57" t="e">
        <f t="shared" si="3"/>
        <v>#DIV/0!</v>
      </c>
      <c r="K26" s="58"/>
      <c r="L26" s="58"/>
      <c r="M26" s="58"/>
      <c r="N26" s="59"/>
      <c r="O26" s="60"/>
      <c r="P26" s="61"/>
      <c r="Q26" s="60"/>
      <c r="R26" s="61"/>
    </row>
    <row r="27" spans="2:21" s="8" customFormat="1" ht="41.25" customHeight="1" x14ac:dyDescent="0.25">
      <c r="B27" s="31">
        <v>8</v>
      </c>
      <c r="C27" s="21">
        <v>1318112145</v>
      </c>
      <c r="D27" s="21" t="s">
        <v>58</v>
      </c>
      <c r="E27" s="18"/>
      <c r="F27" s="18"/>
      <c r="G27" s="18"/>
      <c r="H27" s="20" t="e">
        <f t="shared" si="1"/>
        <v>#DIV/0!</v>
      </c>
      <c r="I27" s="17" t="e">
        <f t="shared" si="2"/>
        <v>#DIV/0!</v>
      </c>
      <c r="J27" s="57" t="e">
        <f t="shared" si="3"/>
        <v>#DIV/0!</v>
      </c>
      <c r="K27" s="58"/>
      <c r="L27" s="58"/>
      <c r="M27" s="58"/>
      <c r="N27" s="59"/>
      <c r="O27" s="60"/>
      <c r="P27" s="61"/>
      <c r="Q27" s="60"/>
      <c r="R27" s="61"/>
    </row>
    <row r="28" spans="2:21" s="8" customFormat="1" ht="41.25" customHeight="1" x14ac:dyDescent="0.25">
      <c r="B28" s="31">
        <v>9</v>
      </c>
      <c r="C28" s="21">
        <v>1319112154</v>
      </c>
      <c r="D28" s="21" t="s">
        <v>59</v>
      </c>
      <c r="E28" s="18"/>
      <c r="F28" s="18"/>
      <c r="G28" s="18"/>
      <c r="H28" s="20" t="e">
        <f t="shared" si="1"/>
        <v>#DIV/0!</v>
      </c>
      <c r="I28" s="17" t="e">
        <f t="shared" si="2"/>
        <v>#DIV/0!</v>
      </c>
      <c r="J28" s="57" t="e">
        <f t="shared" si="3"/>
        <v>#DIV/0!</v>
      </c>
      <c r="K28" s="58"/>
      <c r="L28" s="58"/>
      <c r="M28" s="58"/>
      <c r="N28" s="59"/>
      <c r="O28" s="60"/>
      <c r="P28" s="61"/>
      <c r="Q28" s="60"/>
      <c r="R28" s="61"/>
    </row>
    <row r="29" spans="2:21" s="8" customFormat="1" ht="41.25" customHeight="1" x14ac:dyDescent="0.25">
      <c r="B29" s="31">
        <v>10</v>
      </c>
      <c r="C29" s="21">
        <v>1318112047</v>
      </c>
      <c r="D29" s="21" t="s">
        <v>60</v>
      </c>
      <c r="E29" s="18"/>
      <c r="F29" s="18"/>
      <c r="G29" s="18"/>
      <c r="H29" s="20" t="e">
        <f t="shared" si="1"/>
        <v>#DIV/0!</v>
      </c>
      <c r="I29" s="17" t="e">
        <f t="shared" si="2"/>
        <v>#DIV/0!</v>
      </c>
      <c r="J29" s="57" t="e">
        <f t="shared" si="3"/>
        <v>#DIV/0!</v>
      </c>
      <c r="K29" s="58"/>
      <c r="L29" s="58"/>
      <c r="M29" s="58"/>
      <c r="N29" s="59"/>
      <c r="O29" s="60"/>
      <c r="P29" s="61"/>
      <c r="Q29" s="60"/>
      <c r="R29" s="61"/>
    </row>
    <row r="30" spans="2:21" s="8" customFormat="1" ht="41.25" customHeight="1" x14ac:dyDescent="0.25">
      <c r="B30" s="31">
        <v>11</v>
      </c>
      <c r="C30" s="21">
        <v>1318111001</v>
      </c>
      <c r="D30" s="21" t="s">
        <v>61</v>
      </c>
      <c r="E30" s="18"/>
      <c r="F30" s="18"/>
      <c r="G30" s="18"/>
      <c r="H30" s="20" t="e">
        <f t="shared" si="1"/>
        <v>#DIV/0!</v>
      </c>
      <c r="I30" s="17" t="e">
        <f t="shared" si="2"/>
        <v>#DIV/0!</v>
      </c>
      <c r="J30" s="57" t="e">
        <f t="shared" si="3"/>
        <v>#DIV/0!</v>
      </c>
      <c r="K30" s="58"/>
      <c r="L30" s="58"/>
      <c r="M30" s="58"/>
      <c r="N30" s="59"/>
      <c r="O30" s="60"/>
      <c r="P30" s="61"/>
      <c r="Q30" s="60"/>
      <c r="R30" s="61"/>
    </row>
    <row r="31" spans="2:21" s="8" customFormat="1" ht="41.25" customHeight="1" x14ac:dyDescent="0.25">
      <c r="B31" s="31">
        <v>12</v>
      </c>
      <c r="C31" s="21">
        <v>1318112068</v>
      </c>
      <c r="D31" s="21" t="s">
        <v>62</v>
      </c>
      <c r="E31" s="18"/>
      <c r="F31" s="18"/>
      <c r="G31" s="18"/>
      <c r="H31" s="20" t="e">
        <f t="shared" si="1"/>
        <v>#DIV/0!</v>
      </c>
      <c r="I31" s="17" t="e">
        <f t="shared" si="2"/>
        <v>#DIV/0!</v>
      </c>
      <c r="J31" s="57" t="e">
        <f t="shared" si="3"/>
        <v>#DIV/0!</v>
      </c>
      <c r="K31" s="58"/>
      <c r="L31" s="58"/>
      <c r="M31" s="58"/>
      <c r="N31" s="59"/>
      <c r="O31" s="60"/>
      <c r="P31" s="61"/>
      <c r="Q31" s="60"/>
      <c r="R31" s="61"/>
    </row>
    <row r="32" spans="2:21" s="8" customFormat="1" ht="41.25" customHeight="1" x14ac:dyDescent="0.25">
      <c r="B32" s="31">
        <v>13</v>
      </c>
      <c r="C32" s="21">
        <v>1318112010</v>
      </c>
      <c r="D32" s="21" t="s">
        <v>63</v>
      </c>
      <c r="E32" s="18"/>
      <c r="F32" s="18"/>
      <c r="G32" s="18"/>
      <c r="H32" s="20" t="e">
        <f t="shared" si="1"/>
        <v>#DIV/0!</v>
      </c>
      <c r="I32" s="17" t="e">
        <f t="shared" si="2"/>
        <v>#DIV/0!</v>
      </c>
      <c r="J32" s="57" t="e">
        <f t="shared" si="3"/>
        <v>#DIV/0!</v>
      </c>
      <c r="K32" s="58"/>
      <c r="L32" s="58"/>
      <c r="M32" s="58"/>
      <c r="N32" s="59"/>
      <c r="O32" s="60"/>
      <c r="P32" s="61"/>
      <c r="Q32" s="60"/>
      <c r="R32" s="61"/>
    </row>
    <row r="33" spans="2:18" s="8" customFormat="1" ht="41.25" customHeight="1" x14ac:dyDescent="0.25">
      <c r="B33" s="31">
        <v>14</v>
      </c>
      <c r="C33" s="21">
        <v>1318112122</v>
      </c>
      <c r="D33" s="21" t="s">
        <v>64</v>
      </c>
      <c r="E33" s="18"/>
      <c r="F33" s="18"/>
      <c r="G33" s="18"/>
      <c r="H33" s="20" t="e">
        <f t="shared" si="1"/>
        <v>#DIV/0!</v>
      </c>
      <c r="I33" s="17" t="e">
        <f t="shared" si="2"/>
        <v>#DIV/0!</v>
      </c>
      <c r="J33" s="57" t="e">
        <f t="shared" si="3"/>
        <v>#DIV/0!</v>
      </c>
      <c r="K33" s="58"/>
      <c r="L33" s="58"/>
      <c r="M33" s="58"/>
      <c r="N33" s="59"/>
      <c r="O33" s="60"/>
      <c r="P33" s="61"/>
      <c r="Q33" s="60"/>
      <c r="R33" s="61"/>
    </row>
    <row r="34" spans="2:18" s="8" customFormat="1" ht="41.25" customHeight="1" x14ac:dyDescent="0.25">
      <c r="B34" s="31">
        <v>15</v>
      </c>
      <c r="C34" s="21">
        <v>1318112126</v>
      </c>
      <c r="D34" s="21" t="s">
        <v>65</v>
      </c>
      <c r="E34" s="18"/>
      <c r="F34" s="18"/>
      <c r="G34" s="18"/>
      <c r="H34" s="20" t="e">
        <f t="shared" si="1"/>
        <v>#DIV/0!</v>
      </c>
      <c r="I34" s="17" t="e">
        <f t="shared" si="2"/>
        <v>#DIV/0!</v>
      </c>
      <c r="J34" s="57" t="e">
        <f t="shared" si="3"/>
        <v>#DIV/0!</v>
      </c>
      <c r="K34" s="58"/>
      <c r="L34" s="58"/>
      <c r="M34" s="58"/>
      <c r="N34" s="59"/>
      <c r="O34" s="60"/>
      <c r="P34" s="61"/>
      <c r="Q34" s="60"/>
      <c r="R34" s="61"/>
    </row>
    <row r="35" spans="2:18" s="8" customFormat="1" ht="41.25" customHeight="1" x14ac:dyDescent="0.25">
      <c r="B35" s="31">
        <v>16</v>
      </c>
      <c r="C35" s="21">
        <v>1318112104</v>
      </c>
      <c r="D35" s="21" t="s">
        <v>66</v>
      </c>
      <c r="E35" s="18"/>
      <c r="F35" s="18"/>
      <c r="G35" s="18"/>
      <c r="H35" s="20" t="e">
        <f t="shared" si="1"/>
        <v>#DIV/0!</v>
      </c>
      <c r="I35" s="17" t="e">
        <f t="shared" si="2"/>
        <v>#DIV/0!</v>
      </c>
      <c r="J35" s="57" t="e">
        <f t="shared" si="3"/>
        <v>#DIV/0!</v>
      </c>
      <c r="K35" s="58"/>
      <c r="L35" s="58"/>
      <c r="M35" s="58"/>
      <c r="N35" s="59"/>
      <c r="O35" s="60"/>
      <c r="P35" s="61"/>
      <c r="Q35" s="60"/>
      <c r="R35" s="61"/>
    </row>
    <row r="36" spans="2:18" s="8" customFormat="1" ht="41.25" customHeight="1" x14ac:dyDescent="0.25">
      <c r="B36" s="31">
        <v>17</v>
      </c>
      <c r="C36" s="21">
        <v>1318112151</v>
      </c>
      <c r="D36" s="21" t="s">
        <v>67</v>
      </c>
      <c r="E36" s="18"/>
      <c r="F36" s="18"/>
      <c r="G36" s="18"/>
      <c r="H36" s="20" t="e">
        <f t="shared" si="1"/>
        <v>#DIV/0!</v>
      </c>
      <c r="I36" s="17" t="e">
        <f t="shared" si="2"/>
        <v>#DIV/0!</v>
      </c>
      <c r="J36" s="57" t="e">
        <f t="shared" si="3"/>
        <v>#DIV/0!</v>
      </c>
      <c r="K36" s="58"/>
      <c r="L36" s="58"/>
      <c r="M36" s="58"/>
      <c r="N36" s="59"/>
      <c r="O36" s="60"/>
      <c r="P36" s="61"/>
      <c r="Q36" s="60"/>
      <c r="R36" s="61"/>
    </row>
    <row r="37" spans="2:18" s="8" customFormat="1" ht="41.25" customHeight="1" x14ac:dyDescent="0.25">
      <c r="B37" s="31">
        <v>18</v>
      </c>
      <c r="C37" s="21">
        <v>1318112019</v>
      </c>
      <c r="D37" s="21" t="s">
        <v>68</v>
      </c>
      <c r="E37" s="18"/>
      <c r="F37" s="18"/>
      <c r="G37" s="18"/>
      <c r="H37" s="20" t="e">
        <f t="shared" si="1"/>
        <v>#DIV/0!</v>
      </c>
      <c r="I37" s="17" t="e">
        <f t="shared" si="2"/>
        <v>#DIV/0!</v>
      </c>
      <c r="J37" s="57" t="e">
        <f t="shared" si="3"/>
        <v>#DIV/0!</v>
      </c>
      <c r="K37" s="58"/>
      <c r="L37" s="58"/>
      <c r="M37" s="58"/>
      <c r="N37" s="59"/>
      <c r="O37" s="60"/>
      <c r="P37" s="61"/>
      <c r="Q37" s="60"/>
      <c r="R37" s="61"/>
    </row>
    <row r="38" spans="2:18" s="8" customFormat="1" ht="41.25" customHeight="1" x14ac:dyDescent="0.25">
      <c r="B38" s="31">
        <v>19</v>
      </c>
      <c r="C38" s="21">
        <v>1317092149</v>
      </c>
      <c r="D38" s="21" t="s">
        <v>69</v>
      </c>
      <c r="E38" s="18"/>
      <c r="F38" s="18"/>
      <c r="G38" s="18"/>
      <c r="H38" s="20" t="e">
        <f t="shared" si="1"/>
        <v>#DIV/0!</v>
      </c>
      <c r="I38" s="17" t="e">
        <f t="shared" si="2"/>
        <v>#DIV/0!</v>
      </c>
      <c r="J38" s="57" t="e">
        <f t="shared" si="3"/>
        <v>#DIV/0!</v>
      </c>
      <c r="K38" s="58"/>
      <c r="L38" s="58"/>
      <c r="M38" s="58"/>
      <c r="N38" s="59"/>
      <c r="O38" s="60"/>
      <c r="P38" s="61"/>
      <c r="Q38" s="39"/>
      <c r="R38" s="40"/>
    </row>
    <row r="39" spans="2:18" s="8" customFormat="1" ht="41.25" customHeight="1" x14ac:dyDescent="0.25">
      <c r="B39" s="31">
        <v>20</v>
      </c>
      <c r="C39" s="21">
        <v>1318112109</v>
      </c>
      <c r="D39" s="21" t="s">
        <v>70</v>
      </c>
      <c r="E39" s="18"/>
      <c r="F39" s="18"/>
      <c r="G39" s="18"/>
      <c r="H39" s="20" t="e">
        <f t="shared" si="1"/>
        <v>#DIV/0!</v>
      </c>
      <c r="I39" s="17" t="e">
        <f t="shared" si="2"/>
        <v>#DIV/0!</v>
      </c>
      <c r="J39" s="57" t="e">
        <f t="shared" si="3"/>
        <v>#DIV/0!</v>
      </c>
      <c r="K39" s="58"/>
      <c r="L39" s="58"/>
      <c r="M39" s="58"/>
      <c r="N39" s="59"/>
      <c r="O39" s="60"/>
      <c r="P39" s="61"/>
      <c r="Q39" s="39"/>
      <c r="R39" s="40"/>
    </row>
    <row r="40" spans="2:18" s="8" customFormat="1" ht="41.25" customHeight="1" x14ac:dyDescent="0.25">
      <c r="B40" s="31">
        <v>21</v>
      </c>
      <c r="C40" s="21">
        <v>1318112135</v>
      </c>
      <c r="D40" s="21" t="s">
        <v>71</v>
      </c>
      <c r="E40" s="18"/>
      <c r="F40" s="18"/>
      <c r="G40" s="18"/>
      <c r="H40" s="20" t="e">
        <f t="shared" si="1"/>
        <v>#DIV/0!</v>
      </c>
      <c r="I40" s="17" t="e">
        <f t="shared" si="2"/>
        <v>#DIV/0!</v>
      </c>
      <c r="J40" s="57" t="e">
        <f t="shared" si="3"/>
        <v>#DIV/0!</v>
      </c>
      <c r="K40" s="58"/>
      <c r="L40" s="58"/>
      <c r="M40" s="58"/>
      <c r="N40" s="59"/>
      <c r="O40" s="60"/>
      <c r="P40" s="61"/>
      <c r="Q40" s="39"/>
      <c r="R40" s="40"/>
    </row>
    <row r="41" spans="2:18" s="8" customFormat="1" ht="41.25" customHeight="1" x14ac:dyDescent="0.25">
      <c r="B41" s="31">
        <v>22</v>
      </c>
      <c r="C41" s="21">
        <v>1318111054</v>
      </c>
      <c r="D41" s="21" t="s">
        <v>72</v>
      </c>
      <c r="E41" s="18"/>
      <c r="F41" s="18"/>
      <c r="G41" s="18"/>
      <c r="H41" s="20" t="e">
        <f t="shared" si="1"/>
        <v>#DIV/0!</v>
      </c>
      <c r="I41" s="17" t="e">
        <f t="shared" si="2"/>
        <v>#DIV/0!</v>
      </c>
      <c r="J41" s="57" t="e">
        <f t="shared" si="3"/>
        <v>#DIV/0!</v>
      </c>
      <c r="K41" s="58"/>
      <c r="L41" s="58"/>
      <c r="M41" s="58"/>
      <c r="N41" s="59"/>
      <c r="O41" s="60"/>
      <c r="P41" s="61"/>
      <c r="Q41" s="39"/>
      <c r="R41" s="40"/>
    </row>
    <row r="42" spans="2:18" s="8" customFormat="1" ht="41.25" customHeight="1" x14ac:dyDescent="0.25">
      <c r="B42" s="31">
        <v>23</v>
      </c>
      <c r="C42" s="21">
        <v>1318111062</v>
      </c>
      <c r="D42" s="21" t="s">
        <v>73</v>
      </c>
      <c r="E42" s="18"/>
      <c r="F42" s="18"/>
      <c r="G42" s="18"/>
      <c r="H42" s="20" t="e">
        <f t="shared" si="1"/>
        <v>#DIV/0!</v>
      </c>
      <c r="I42" s="17" t="e">
        <f t="shared" si="2"/>
        <v>#DIV/0!</v>
      </c>
      <c r="J42" s="57" t="e">
        <f t="shared" si="3"/>
        <v>#DIV/0!</v>
      </c>
      <c r="K42" s="58"/>
      <c r="L42" s="58"/>
      <c r="M42" s="58"/>
      <c r="N42" s="59"/>
      <c r="O42" s="60"/>
      <c r="P42" s="61"/>
      <c r="Q42" s="39"/>
      <c r="R42" s="40"/>
    </row>
    <row r="43" spans="2:18" s="8" customFormat="1" ht="41.25" customHeight="1" x14ac:dyDescent="0.25">
      <c r="B43" s="31">
        <v>24</v>
      </c>
      <c r="C43" s="21">
        <v>1318112063</v>
      </c>
      <c r="D43" s="21" t="s">
        <v>74</v>
      </c>
      <c r="E43" s="18"/>
      <c r="F43" s="18"/>
      <c r="G43" s="18"/>
      <c r="H43" s="20" t="e">
        <f t="shared" si="1"/>
        <v>#DIV/0!</v>
      </c>
      <c r="I43" s="17" t="e">
        <f t="shared" si="2"/>
        <v>#DIV/0!</v>
      </c>
      <c r="J43" s="57" t="e">
        <f t="shared" si="3"/>
        <v>#DIV/0!</v>
      </c>
      <c r="K43" s="58"/>
      <c r="L43" s="58"/>
      <c r="M43" s="58"/>
      <c r="N43" s="59"/>
      <c r="O43" s="60"/>
      <c r="P43" s="61"/>
      <c r="Q43" s="39"/>
      <c r="R43" s="40"/>
    </row>
    <row r="44" spans="2:18" s="8" customFormat="1" ht="41.25" customHeight="1" x14ac:dyDescent="0.25">
      <c r="B44" s="31">
        <v>25</v>
      </c>
      <c r="C44" s="21">
        <v>1318112079</v>
      </c>
      <c r="D44" s="21" t="s">
        <v>75</v>
      </c>
      <c r="E44" s="18"/>
      <c r="F44" s="18"/>
      <c r="G44" s="18"/>
      <c r="H44" s="20" t="e">
        <f t="shared" si="1"/>
        <v>#DIV/0!</v>
      </c>
      <c r="I44" s="17" t="e">
        <f t="shared" si="2"/>
        <v>#DIV/0!</v>
      </c>
      <c r="J44" s="57" t="e">
        <f t="shared" si="3"/>
        <v>#DIV/0!</v>
      </c>
      <c r="K44" s="58"/>
      <c r="L44" s="58"/>
      <c r="M44" s="58"/>
      <c r="N44" s="59"/>
      <c r="O44" s="60"/>
      <c r="P44" s="61"/>
      <c r="Q44" s="39"/>
      <c r="R44" s="40"/>
    </row>
    <row r="45" spans="2:18" s="8" customFormat="1" ht="41.25" customHeight="1" x14ac:dyDescent="0.25">
      <c r="B45" s="31">
        <v>26</v>
      </c>
      <c r="C45" s="21">
        <v>1318112181</v>
      </c>
      <c r="D45" s="21" t="s">
        <v>76</v>
      </c>
      <c r="E45" s="18"/>
      <c r="F45" s="18"/>
      <c r="G45" s="18"/>
      <c r="H45" s="20" t="e">
        <f t="shared" si="1"/>
        <v>#DIV/0!</v>
      </c>
      <c r="I45" s="17" t="e">
        <f t="shared" si="2"/>
        <v>#DIV/0!</v>
      </c>
      <c r="J45" s="57" t="e">
        <f t="shared" si="3"/>
        <v>#DIV/0!</v>
      </c>
      <c r="K45" s="58"/>
      <c r="L45" s="58"/>
      <c r="M45" s="58"/>
      <c r="N45" s="59"/>
      <c r="O45" s="60"/>
      <c r="P45" s="61"/>
      <c r="Q45" s="39"/>
      <c r="R45" s="40"/>
    </row>
    <row r="46" spans="2:18" s="8" customFormat="1" ht="41.25" customHeight="1" x14ac:dyDescent="0.25">
      <c r="B46" s="31">
        <v>27</v>
      </c>
      <c r="C46" s="21">
        <v>1318112089</v>
      </c>
      <c r="D46" s="21" t="s">
        <v>77</v>
      </c>
      <c r="E46" s="18"/>
      <c r="F46" s="18"/>
      <c r="G46" s="18"/>
      <c r="H46" s="20" t="e">
        <f t="shared" si="1"/>
        <v>#DIV/0!</v>
      </c>
      <c r="I46" s="17" t="e">
        <f t="shared" si="2"/>
        <v>#DIV/0!</v>
      </c>
      <c r="J46" s="57" t="e">
        <f t="shared" si="3"/>
        <v>#DIV/0!</v>
      </c>
      <c r="K46" s="58"/>
      <c r="L46" s="58"/>
      <c r="M46" s="58"/>
      <c r="N46" s="59"/>
      <c r="O46" s="60"/>
      <c r="P46" s="61"/>
      <c r="Q46" s="39"/>
      <c r="R46" s="40"/>
    </row>
    <row r="47" spans="2:18" s="8" customFormat="1" ht="41.25" customHeight="1" x14ac:dyDescent="0.25">
      <c r="B47" s="31">
        <v>28</v>
      </c>
      <c r="C47" s="21">
        <v>1318112013</v>
      </c>
      <c r="D47" s="21" t="s">
        <v>78</v>
      </c>
      <c r="E47" s="18"/>
      <c r="F47" s="18"/>
      <c r="G47" s="18"/>
      <c r="H47" s="20" t="e">
        <f t="shared" si="1"/>
        <v>#DIV/0!</v>
      </c>
      <c r="I47" s="17" t="e">
        <f t="shared" si="2"/>
        <v>#DIV/0!</v>
      </c>
      <c r="J47" s="57" t="e">
        <f t="shared" si="3"/>
        <v>#DIV/0!</v>
      </c>
      <c r="K47" s="58"/>
      <c r="L47" s="58"/>
      <c r="M47" s="58"/>
      <c r="N47" s="59"/>
      <c r="O47" s="60"/>
      <c r="P47" s="61"/>
      <c r="Q47" s="39"/>
      <c r="R47" s="40"/>
    </row>
    <row r="48" spans="2:18" s="8" customFormat="1" ht="41.25" customHeight="1" x14ac:dyDescent="0.25">
      <c r="B48" s="31">
        <v>29</v>
      </c>
      <c r="C48" s="21">
        <v>1318112101</v>
      </c>
      <c r="D48" s="21" t="s">
        <v>79</v>
      </c>
      <c r="E48" s="18"/>
      <c r="F48" s="18"/>
      <c r="G48" s="18"/>
      <c r="H48" s="20" t="e">
        <f t="shared" si="1"/>
        <v>#DIV/0!</v>
      </c>
      <c r="I48" s="17" t="e">
        <f t="shared" si="2"/>
        <v>#DIV/0!</v>
      </c>
      <c r="J48" s="57" t="e">
        <f t="shared" si="3"/>
        <v>#DIV/0!</v>
      </c>
      <c r="K48" s="58"/>
      <c r="L48" s="58"/>
      <c r="M48" s="58"/>
      <c r="N48" s="59"/>
      <c r="O48" s="60"/>
      <c r="P48" s="61"/>
      <c r="Q48" s="39"/>
      <c r="R48" s="40"/>
    </row>
    <row r="49" spans="2:18" s="8" customFormat="1" ht="41.25" customHeight="1" x14ac:dyDescent="0.25">
      <c r="B49" s="31">
        <v>30</v>
      </c>
      <c r="C49" s="21">
        <v>1318112001</v>
      </c>
      <c r="D49" s="21" t="s">
        <v>80</v>
      </c>
      <c r="E49" s="18"/>
      <c r="F49" s="18"/>
      <c r="G49" s="18"/>
      <c r="H49" s="20" t="e">
        <f t="shared" si="1"/>
        <v>#DIV/0!</v>
      </c>
      <c r="I49" s="17" t="e">
        <f t="shared" si="2"/>
        <v>#DIV/0!</v>
      </c>
      <c r="J49" s="57" t="e">
        <f t="shared" si="3"/>
        <v>#DIV/0!</v>
      </c>
      <c r="K49" s="58"/>
      <c r="L49" s="58"/>
      <c r="M49" s="58"/>
      <c r="N49" s="59"/>
      <c r="O49" s="60"/>
      <c r="P49" s="61"/>
      <c r="Q49" s="39"/>
      <c r="R49" s="40"/>
    </row>
    <row r="50" spans="2:18" ht="38.25" customHeight="1" x14ac:dyDescent="0.25">
      <c r="B50" s="10"/>
      <c r="C50" s="30"/>
      <c r="D50" s="30"/>
      <c r="E50" s="3"/>
      <c r="F50" s="3"/>
      <c r="G50" s="3"/>
      <c r="H50" s="3"/>
      <c r="I50" s="3"/>
      <c r="J50" s="9"/>
      <c r="K50" s="9"/>
      <c r="L50" s="9"/>
      <c r="M50" s="9"/>
      <c r="N50" s="9"/>
      <c r="O50" s="15"/>
      <c r="P50" s="15"/>
      <c r="Q50" s="5"/>
    </row>
    <row r="51" spans="2:18" s="25" customFormat="1" ht="40.5" customHeight="1" x14ac:dyDescent="0.3">
      <c r="B51" s="23"/>
      <c r="C51" s="5"/>
      <c r="D51" s="5"/>
      <c r="E51" s="24"/>
      <c r="F51" s="62" t="s">
        <v>36</v>
      </c>
      <c r="G51" s="63"/>
      <c r="H51" s="63"/>
      <c r="I51" s="63"/>
      <c r="J51" s="63"/>
      <c r="K51" s="63"/>
      <c r="L51" s="64"/>
      <c r="M51" s="65" t="s">
        <v>34</v>
      </c>
      <c r="N51" s="65"/>
      <c r="O51" s="65"/>
      <c r="P51" s="65" t="s">
        <v>35</v>
      </c>
      <c r="Q51" s="65"/>
    </row>
    <row r="52" spans="2:18" s="25" customFormat="1" ht="40.5" customHeight="1" x14ac:dyDescent="0.3">
      <c r="B52" s="23"/>
      <c r="C52" s="5"/>
      <c r="D52" s="5"/>
      <c r="E52" s="24"/>
      <c r="F52" s="52" t="s">
        <v>1</v>
      </c>
      <c r="G52" s="53"/>
      <c r="H52" s="53"/>
      <c r="I52" s="53"/>
      <c r="J52" s="53"/>
      <c r="K52" s="53"/>
      <c r="L52" s="54"/>
      <c r="M52" s="55" t="s">
        <v>29</v>
      </c>
      <c r="N52" s="55"/>
      <c r="O52" s="55"/>
      <c r="P52" s="56" t="s">
        <v>2</v>
      </c>
      <c r="Q52" s="56"/>
    </row>
    <row r="53" spans="2:18" s="25" customFormat="1" ht="40.5" customHeight="1" x14ac:dyDescent="0.3">
      <c r="B53" s="23"/>
      <c r="C53" s="5"/>
      <c r="D53" s="5"/>
      <c r="E53" s="24"/>
      <c r="F53" s="52" t="s">
        <v>3</v>
      </c>
      <c r="G53" s="53"/>
      <c r="H53" s="53"/>
      <c r="I53" s="53"/>
      <c r="J53" s="53"/>
      <c r="K53" s="53"/>
      <c r="L53" s="54"/>
      <c r="M53" s="55" t="s">
        <v>30</v>
      </c>
      <c r="N53" s="55"/>
      <c r="O53" s="55"/>
      <c r="P53" s="56" t="s">
        <v>4</v>
      </c>
      <c r="Q53" s="56"/>
    </row>
    <row r="54" spans="2:18" s="25" customFormat="1" ht="40.5" customHeight="1" x14ac:dyDescent="0.3">
      <c r="B54" s="23"/>
      <c r="C54" s="5"/>
      <c r="D54" s="5"/>
      <c r="E54" s="24"/>
      <c r="F54" s="52" t="s">
        <v>5</v>
      </c>
      <c r="G54" s="53"/>
      <c r="H54" s="53"/>
      <c r="I54" s="53"/>
      <c r="J54" s="53"/>
      <c r="K54" s="53"/>
      <c r="L54" s="54"/>
      <c r="M54" s="55" t="s">
        <v>31</v>
      </c>
      <c r="N54" s="55"/>
      <c r="O54" s="55"/>
      <c r="P54" s="56" t="s">
        <v>6</v>
      </c>
      <c r="Q54" s="56"/>
    </row>
    <row r="55" spans="2:18" s="25" customFormat="1" ht="40.5" customHeight="1" x14ac:dyDescent="0.3">
      <c r="B55" s="23"/>
      <c r="C55" s="5"/>
      <c r="D55" s="5"/>
      <c r="E55" s="24"/>
      <c r="F55" s="52" t="s">
        <v>7</v>
      </c>
      <c r="G55" s="53"/>
      <c r="H55" s="53"/>
      <c r="I55" s="53"/>
      <c r="J55" s="53"/>
      <c r="K55" s="53"/>
      <c r="L55" s="54"/>
      <c r="M55" s="55" t="s">
        <v>32</v>
      </c>
      <c r="N55" s="55"/>
      <c r="O55" s="55"/>
      <c r="P55" s="56" t="s">
        <v>8</v>
      </c>
      <c r="Q55" s="56"/>
    </row>
    <row r="56" spans="2:18" s="25" customFormat="1" ht="36.75" customHeight="1" x14ac:dyDescent="0.3">
      <c r="B56" s="41"/>
      <c r="C56" s="41"/>
      <c r="D56" s="41"/>
      <c r="E56" s="24"/>
      <c r="F56" s="52" t="s">
        <v>9</v>
      </c>
      <c r="G56" s="53"/>
      <c r="H56" s="53"/>
      <c r="I56" s="53"/>
      <c r="J56" s="53"/>
      <c r="K56" s="53"/>
      <c r="L56" s="54"/>
      <c r="M56" s="55" t="s">
        <v>33</v>
      </c>
      <c r="N56" s="55"/>
      <c r="O56" s="55"/>
      <c r="P56" s="56" t="s">
        <v>10</v>
      </c>
      <c r="Q56" s="56"/>
    </row>
    <row r="57" spans="2:18" x14ac:dyDescent="0.25">
      <c r="B57" s="41"/>
      <c r="C57" s="5"/>
      <c r="D57" s="5"/>
      <c r="E57" s="5"/>
      <c r="F57" s="5"/>
      <c r="G57" s="5"/>
      <c r="H57" s="48"/>
      <c r="I57" s="48"/>
      <c r="J57" s="48"/>
      <c r="K57" s="48"/>
      <c r="L57" s="48"/>
      <c r="M57" s="48"/>
      <c r="N57" s="48"/>
      <c r="O57" s="48"/>
      <c r="P57" s="48"/>
      <c r="Q57" s="5"/>
    </row>
    <row r="58" spans="2:18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59" spans="2:18" ht="6.75" customHeight="1" x14ac:dyDescent="0.25">
      <c r="B59" s="41"/>
      <c r="C59" s="5"/>
      <c r="D59" s="5"/>
      <c r="E59" s="5"/>
      <c r="F59" s="5"/>
      <c r="G59" s="5"/>
      <c r="H59" s="41"/>
      <c r="I59" s="41"/>
      <c r="J59" s="41"/>
      <c r="K59" s="41"/>
      <c r="L59" s="41"/>
      <c r="M59" s="41"/>
      <c r="N59" s="41"/>
      <c r="O59" s="16"/>
      <c r="P59" s="16"/>
      <c r="Q59" s="5"/>
    </row>
    <row r="62" spans="2:18" ht="24" customHeight="1" x14ac:dyDescent="0.25">
      <c r="B62" s="49" t="s">
        <v>25</v>
      </c>
      <c r="C62" s="50"/>
      <c r="D62" s="6" t="s">
        <v>26</v>
      </c>
      <c r="E62" s="49" t="s">
        <v>27</v>
      </c>
      <c r="F62" s="51"/>
      <c r="G62" s="51"/>
      <c r="H62" s="51"/>
      <c r="I62" s="51"/>
      <c r="J62" s="51"/>
      <c r="K62" s="51"/>
      <c r="L62" s="51"/>
      <c r="M62" s="50"/>
      <c r="N62" s="49" t="s">
        <v>28</v>
      </c>
      <c r="O62" s="51"/>
      <c r="P62" s="51"/>
      <c r="Q62" s="50"/>
    </row>
    <row r="63" spans="2:18" ht="62.25" customHeight="1" x14ac:dyDescent="0.25">
      <c r="B63" s="44"/>
      <c r="C63" s="44"/>
      <c r="D63" s="1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2:18" ht="19.5" customHeight="1" x14ac:dyDescent="0.25">
      <c r="B64" s="44"/>
      <c r="C64" s="44"/>
      <c r="D64" s="12"/>
      <c r="E64" s="45"/>
      <c r="F64" s="46"/>
      <c r="G64" s="46"/>
      <c r="H64" s="46"/>
      <c r="I64" s="46"/>
      <c r="J64" s="46"/>
      <c r="K64" s="46"/>
      <c r="L64" s="46"/>
      <c r="M64" s="47"/>
      <c r="N64" s="45"/>
      <c r="O64" s="46"/>
      <c r="P64" s="46"/>
      <c r="Q64" s="47"/>
    </row>
  </sheetData>
  <mergeCells count="113">
    <mergeCell ref="B64:C64"/>
    <mergeCell ref="E64:M64"/>
    <mergeCell ref="N64:Q64"/>
    <mergeCell ref="H57:M57"/>
    <mergeCell ref="N57:P57"/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F56:L56"/>
    <mergeCell ref="M56:O56"/>
    <mergeCell ref="P56:Q56"/>
    <mergeCell ref="F53:L53"/>
    <mergeCell ref="M53:O53"/>
    <mergeCell ref="P53:Q53"/>
    <mergeCell ref="F54:L54"/>
    <mergeCell ref="M54:O54"/>
    <mergeCell ref="P54:Q54"/>
    <mergeCell ref="J49:N49"/>
    <mergeCell ref="O49:P49"/>
    <mergeCell ref="F51:L51"/>
    <mergeCell ref="M51:O51"/>
    <mergeCell ref="P51:Q51"/>
    <mergeCell ref="F52:L52"/>
    <mergeCell ref="M52:O52"/>
    <mergeCell ref="P52:Q52"/>
    <mergeCell ref="J46:N46"/>
    <mergeCell ref="O46:P46"/>
    <mergeCell ref="J47:N47"/>
    <mergeCell ref="O47:P47"/>
    <mergeCell ref="J48:N48"/>
    <mergeCell ref="O48:P48"/>
    <mergeCell ref="J43:N43"/>
    <mergeCell ref="O43:P43"/>
    <mergeCell ref="J44:N44"/>
    <mergeCell ref="O44:P44"/>
    <mergeCell ref="J45:N45"/>
    <mergeCell ref="O45:P45"/>
    <mergeCell ref="J40:N40"/>
    <mergeCell ref="O40:P40"/>
    <mergeCell ref="J41:N41"/>
    <mergeCell ref="O41:P41"/>
    <mergeCell ref="J42:N42"/>
    <mergeCell ref="O42:P42"/>
    <mergeCell ref="J37:N37"/>
    <mergeCell ref="O37:P37"/>
    <mergeCell ref="Q37:R37"/>
    <mergeCell ref="J38:N38"/>
    <mergeCell ref="O38:P38"/>
    <mergeCell ref="J39:N39"/>
    <mergeCell ref="O39:P39"/>
    <mergeCell ref="J35:N35"/>
    <mergeCell ref="O35:P35"/>
    <mergeCell ref="Q35:R35"/>
    <mergeCell ref="J36:N36"/>
    <mergeCell ref="O36:P36"/>
    <mergeCell ref="Q36:R36"/>
    <mergeCell ref="J33:N33"/>
    <mergeCell ref="O33:P33"/>
    <mergeCell ref="Q33:R33"/>
    <mergeCell ref="J34:N34"/>
    <mergeCell ref="O34:P34"/>
    <mergeCell ref="Q34:R34"/>
    <mergeCell ref="J31:N31"/>
    <mergeCell ref="O31:P31"/>
    <mergeCell ref="Q31:R31"/>
    <mergeCell ref="J32:N32"/>
    <mergeCell ref="O32:P32"/>
    <mergeCell ref="Q32:R32"/>
    <mergeCell ref="J29:N29"/>
    <mergeCell ref="O29:P29"/>
    <mergeCell ref="Q29:R29"/>
    <mergeCell ref="J30:N30"/>
    <mergeCell ref="O30:P30"/>
    <mergeCell ref="Q30:R30"/>
    <mergeCell ref="J27:N27"/>
    <mergeCell ref="O27:P27"/>
    <mergeCell ref="Q27:R27"/>
    <mergeCell ref="J28:N28"/>
    <mergeCell ref="O28:P28"/>
    <mergeCell ref="Q28:R28"/>
    <mergeCell ref="J25:N25"/>
    <mergeCell ref="O25:P25"/>
    <mergeCell ref="Q25:R25"/>
    <mergeCell ref="J26:N26"/>
    <mergeCell ref="O26:P26"/>
    <mergeCell ref="Q26:R26"/>
    <mergeCell ref="J23:N23"/>
    <mergeCell ref="O23:P23"/>
    <mergeCell ref="Q23:R23"/>
    <mergeCell ref="J24:N24"/>
    <mergeCell ref="O24:P24"/>
    <mergeCell ref="Q24:R24"/>
    <mergeCell ref="J21:N21"/>
    <mergeCell ref="O21:P21"/>
    <mergeCell ref="Q21:R21"/>
    <mergeCell ref="J22:N22"/>
    <mergeCell ref="O22:P22"/>
    <mergeCell ref="Q22:R22"/>
    <mergeCell ref="C8:P8"/>
    <mergeCell ref="C15:P15"/>
    <mergeCell ref="E18:G18"/>
    <mergeCell ref="J19:N19"/>
    <mergeCell ref="O19:P19"/>
    <mergeCell ref="Q19:R19"/>
    <mergeCell ref="J20:N20"/>
    <mergeCell ref="O20:P20"/>
    <mergeCell ref="Q20:R20"/>
  </mergeCells>
  <conditionalFormatting sqref="E22:G49">
    <cfRule type="cellIs" dxfId="27" priority="7" operator="between">
      <formula>0</formula>
      <formula>6</formula>
    </cfRule>
  </conditionalFormatting>
  <conditionalFormatting sqref="I20:I49 O20:O49">
    <cfRule type="cellIs" dxfId="26" priority="6" operator="between">
      <formula>0</formula>
      <formula>6</formula>
    </cfRule>
  </conditionalFormatting>
  <conditionalFormatting sqref="O20:O49">
    <cfRule type="cellIs" dxfId="25" priority="5" operator="between">
      <formula>0</formula>
      <formula>79</formula>
    </cfRule>
  </conditionalFormatting>
  <conditionalFormatting sqref="J20:J49">
    <cfRule type="cellIs" dxfId="24" priority="4" operator="between">
      <formula>0</formula>
      <formula>6</formula>
    </cfRule>
  </conditionalFormatting>
  <conditionalFormatting sqref="E22:G49">
    <cfRule type="cellIs" dxfId="23" priority="3" operator="between">
      <formula>0</formula>
      <formula>6</formula>
    </cfRule>
  </conditionalFormatting>
  <conditionalFormatting sqref="E20:G21">
    <cfRule type="cellIs" dxfId="22" priority="2" operator="between">
      <formula>0</formula>
      <formula>6</formula>
    </cfRule>
  </conditionalFormatting>
  <conditionalFormatting sqref="E20:G21">
    <cfRule type="cellIs" dxfId="21" priority="1" operator="between">
      <formula>0</formula>
      <formula>6</formula>
    </cfRule>
  </conditionalFormatting>
  <dataValidations count="1">
    <dataValidation type="list" allowBlank="1" showInputMessage="1" showErrorMessage="1" sqref="O20:O49" xr:uid="{58A629B7-9FFB-454A-B086-B35060B84841}">
      <formula1>$U$10:$U$22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4767-A37E-4E6D-A05B-312F07100B78}">
  <sheetPr>
    <tabColor rgb="FFFFFF00"/>
    <pageSetUpPr fitToPage="1"/>
  </sheetPr>
  <dimension ref="B8:U64"/>
  <sheetViews>
    <sheetView view="pageBreakPreview" zoomScale="70" zoomScaleNormal="80" zoomScaleSheetLayoutView="70" workbookViewId="0">
      <selection activeCell="Q21" sqref="Q21:R21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6" t="s">
        <v>24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47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120303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50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67" t="s">
        <v>37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8" t="s">
        <v>11</v>
      </c>
      <c r="F18" s="68"/>
      <c r="G18" s="68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69" t="s">
        <v>16</v>
      </c>
      <c r="K19" s="70"/>
      <c r="L19" s="70"/>
      <c r="M19" s="70"/>
      <c r="N19" s="71"/>
      <c r="O19" s="72" t="s">
        <v>17</v>
      </c>
      <c r="P19" s="73"/>
      <c r="Q19" s="72" t="s">
        <v>40</v>
      </c>
      <c r="R19" s="73"/>
      <c r="U19">
        <v>10</v>
      </c>
    </row>
    <row r="20" spans="2:21" s="7" customFormat="1" ht="46.5" customHeight="1" x14ac:dyDescent="0.25">
      <c r="B20" s="31">
        <v>1</v>
      </c>
      <c r="C20" s="21">
        <v>1318112170</v>
      </c>
      <c r="D20" s="21" t="s">
        <v>51</v>
      </c>
      <c r="E20" s="18"/>
      <c r="F20" s="18"/>
      <c r="G20" s="18"/>
      <c r="H20" s="20" t="e">
        <f t="shared" ref="H20" si="0">AVERAGE(E20:G20)</f>
        <v>#DIV/0!</v>
      </c>
      <c r="I20" s="17" t="e">
        <f>ROUND(H20,0)</f>
        <v>#DIV/0!</v>
      </c>
      <c r="J20" s="57" t="e">
        <f>IF(I20=6,"NA",IF(I20=7,"BU",IF(I20=8,"BA",IF(I20=9,"I",IF(I20=10,"C",)))))</f>
        <v>#DIV/0!</v>
      </c>
      <c r="K20" s="58"/>
      <c r="L20" s="58"/>
      <c r="M20" s="58"/>
      <c r="N20" s="59"/>
      <c r="O20" s="60"/>
      <c r="P20" s="61"/>
      <c r="Q20" s="60"/>
      <c r="R20" s="61"/>
      <c r="U20"/>
    </row>
    <row r="21" spans="2:21" s="7" customFormat="1" ht="46.5" customHeight="1" x14ac:dyDescent="0.25">
      <c r="B21" s="31">
        <v>2</v>
      </c>
      <c r="C21" s="21">
        <v>1318112171</v>
      </c>
      <c r="D21" s="21" t="s">
        <v>52</v>
      </c>
      <c r="E21" s="18"/>
      <c r="F21" s="18"/>
      <c r="G21" s="18"/>
      <c r="H21" s="20" t="e">
        <f t="shared" ref="H21:H49" si="1">AVERAGE(E21:G21)</f>
        <v>#DIV/0!</v>
      </c>
      <c r="I21" s="17" t="e">
        <f>ROUND(H21,0)</f>
        <v>#DIV/0!</v>
      </c>
      <c r="J21" s="57" t="e">
        <f>IF(I21=6,"NA",IF(I21=7,"BU",IF(I21=8,"BA",IF(I21=9,"I",IF(I21=10,"C",)))))</f>
        <v>#DIV/0!</v>
      </c>
      <c r="K21" s="58"/>
      <c r="L21" s="58"/>
      <c r="M21" s="58"/>
      <c r="N21" s="59"/>
      <c r="O21" s="60"/>
      <c r="P21" s="61"/>
      <c r="Q21" s="60"/>
      <c r="R21" s="61"/>
      <c r="U21"/>
    </row>
    <row r="22" spans="2:21" s="8" customFormat="1" ht="41.25" customHeight="1" x14ac:dyDescent="0.25">
      <c r="B22" s="31">
        <v>3</v>
      </c>
      <c r="C22" s="21">
        <v>1318112160</v>
      </c>
      <c r="D22" s="21" t="s">
        <v>53</v>
      </c>
      <c r="E22" s="18"/>
      <c r="F22" s="18"/>
      <c r="G22" s="18"/>
      <c r="H22" s="20" t="e">
        <f t="shared" si="1"/>
        <v>#DIV/0!</v>
      </c>
      <c r="I22" s="17" t="e">
        <f t="shared" ref="I22:I49" si="2">ROUND(H22,0)</f>
        <v>#DIV/0!</v>
      </c>
      <c r="J22" s="57" t="e">
        <f t="shared" ref="J22:J49" si="3">IF(I22=6,"NA",IF(I22=7,"BU",IF(I22=8,"BA",IF(I22=9,"I",IF(I22=10,"C",)))))</f>
        <v>#DIV/0!</v>
      </c>
      <c r="K22" s="58"/>
      <c r="L22" s="58"/>
      <c r="M22" s="58"/>
      <c r="N22" s="59"/>
      <c r="O22" s="60"/>
      <c r="P22" s="61"/>
      <c r="Q22" s="60"/>
      <c r="R22" s="61"/>
      <c r="U22" s="8">
        <v>0</v>
      </c>
    </row>
    <row r="23" spans="2:21" s="8" customFormat="1" ht="41.25" customHeight="1" x14ac:dyDescent="0.25">
      <c r="B23" s="31">
        <v>4</v>
      </c>
      <c r="C23" s="21">
        <v>1318112024</v>
      </c>
      <c r="D23" s="21" t="s">
        <v>54</v>
      </c>
      <c r="E23" s="18"/>
      <c r="F23" s="18"/>
      <c r="G23" s="18"/>
      <c r="H23" s="20" t="e">
        <f t="shared" si="1"/>
        <v>#DIV/0!</v>
      </c>
      <c r="I23" s="17" t="e">
        <f t="shared" si="2"/>
        <v>#DIV/0!</v>
      </c>
      <c r="J23" s="57" t="e">
        <f t="shared" si="3"/>
        <v>#DIV/0!</v>
      </c>
      <c r="K23" s="58"/>
      <c r="L23" s="58"/>
      <c r="M23" s="58"/>
      <c r="N23" s="59"/>
      <c r="O23" s="60"/>
      <c r="P23" s="61"/>
      <c r="Q23" s="60"/>
      <c r="R23" s="61"/>
    </row>
    <row r="24" spans="2:21" s="8" customFormat="1" ht="41.25" customHeight="1" x14ac:dyDescent="0.25">
      <c r="B24" s="31">
        <v>5</v>
      </c>
      <c r="C24" s="21">
        <v>1318112100</v>
      </c>
      <c r="D24" s="21" t="s">
        <v>55</v>
      </c>
      <c r="E24" s="18"/>
      <c r="F24" s="18"/>
      <c r="G24" s="18"/>
      <c r="H24" s="20" t="e">
        <f t="shared" si="1"/>
        <v>#DIV/0!</v>
      </c>
      <c r="I24" s="17" t="e">
        <f t="shared" si="2"/>
        <v>#DIV/0!</v>
      </c>
      <c r="J24" s="57" t="e">
        <f t="shared" si="3"/>
        <v>#DIV/0!</v>
      </c>
      <c r="K24" s="58"/>
      <c r="L24" s="58"/>
      <c r="M24" s="58"/>
      <c r="N24" s="59"/>
      <c r="O24" s="60"/>
      <c r="P24" s="61"/>
      <c r="Q24" s="60"/>
      <c r="R24" s="61"/>
    </row>
    <row r="25" spans="2:21" s="8" customFormat="1" ht="41.25" customHeight="1" x14ac:dyDescent="0.25">
      <c r="B25" s="31">
        <v>6</v>
      </c>
      <c r="C25" s="21">
        <v>1318112146</v>
      </c>
      <c r="D25" s="21" t="s">
        <v>56</v>
      </c>
      <c r="E25" s="18"/>
      <c r="F25" s="18"/>
      <c r="G25" s="18"/>
      <c r="H25" s="20" t="e">
        <f t="shared" si="1"/>
        <v>#DIV/0!</v>
      </c>
      <c r="I25" s="17" t="e">
        <f t="shared" si="2"/>
        <v>#DIV/0!</v>
      </c>
      <c r="J25" s="57" t="e">
        <f t="shared" si="3"/>
        <v>#DIV/0!</v>
      </c>
      <c r="K25" s="58"/>
      <c r="L25" s="58"/>
      <c r="M25" s="58"/>
      <c r="N25" s="59"/>
      <c r="O25" s="60"/>
      <c r="P25" s="61"/>
      <c r="Q25" s="60"/>
      <c r="R25" s="61"/>
    </row>
    <row r="26" spans="2:21" s="8" customFormat="1" ht="41.25" customHeight="1" x14ac:dyDescent="0.25">
      <c r="B26" s="31">
        <v>7</v>
      </c>
      <c r="C26" s="21">
        <v>1318112193</v>
      </c>
      <c r="D26" s="21" t="s">
        <v>57</v>
      </c>
      <c r="E26" s="18"/>
      <c r="F26" s="18"/>
      <c r="G26" s="18"/>
      <c r="H26" s="20" t="e">
        <f t="shared" si="1"/>
        <v>#DIV/0!</v>
      </c>
      <c r="I26" s="17" t="e">
        <f t="shared" si="2"/>
        <v>#DIV/0!</v>
      </c>
      <c r="J26" s="57" t="e">
        <f t="shared" si="3"/>
        <v>#DIV/0!</v>
      </c>
      <c r="K26" s="58"/>
      <c r="L26" s="58"/>
      <c r="M26" s="58"/>
      <c r="N26" s="59"/>
      <c r="O26" s="60"/>
      <c r="P26" s="61"/>
      <c r="Q26" s="60"/>
      <c r="R26" s="61"/>
    </row>
    <row r="27" spans="2:21" s="8" customFormat="1" ht="41.25" customHeight="1" x14ac:dyDescent="0.25">
      <c r="B27" s="31">
        <v>8</v>
      </c>
      <c r="C27" s="21">
        <v>1318112145</v>
      </c>
      <c r="D27" s="21" t="s">
        <v>58</v>
      </c>
      <c r="E27" s="18"/>
      <c r="F27" s="18"/>
      <c r="G27" s="18"/>
      <c r="H27" s="20" t="e">
        <f t="shared" si="1"/>
        <v>#DIV/0!</v>
      </c>
      <c r="I27" s="17" t="e">
        <f t="shared" si="2"/>
        <v>#DIV/0!</v>
      </c>
      <c r="J27" s="57" t="e">
        <f t="shared" si="3"/>
        <v>#DIV/0!</v>
      </c>
      <c r="K27" s="58"/>
      <c r="L27" s="58"/>
      <c r="M27" s="58"/>
      <c r="N27" s="59"/>
      <c r="O27" s="60"/>
      <c r="P27" s="61"/>
      <c r="Q27" s="60"/>
      <c r="R27" s="61"/>
    </row>
    <row r="28" spans="2:21" s="8" customFormat="1" ht="41.25" customHeight="1" x14ac:dyDescent="0.25">
      <c r="B28" s="31">
        <v>9</v>
      </c>
      <c r="C28" s="21">
        <v>1319112154</v>
      </c>
      <c r="D28" s="21" t="s">
        <v>59</v>
      </c>
      <c r="E28" s="18"/>
      <c r="F28" s="18"/>
      <c r="G28" s="18"/>
      <c r="H28" s="20" t="e">
        <f t="shared" si="1"/>
        <v>#DIV/0!</v>
      </c>
      <c r="I28" s="17" t="e">
        <f t="shared" si="2"/>
        <v>#DIV/0!</v>
      </c>
      <c r="J28" s="57" t="e">
        <f t="shared" si="3"/>
        <v>#DIV/0!</v>
      </c>
      <c r="K28" s="58"/>
      <c r="L28" s="58"/>
      <c r="M28" s="58"/>
      <c r="N28" s="59"/>
      <c r="O28" s="60"/>
      <c r="P28" s="61"/>
      <c r="Q28" s="60"/>
      <c r="R28" s="61"/>
    </row>
    <row r="29" spans="2:21" s="8" customFormat="1" ht="41.25" customHeight="1" x14ac:dyDescent="0.25">
      <c r="B29" s="31">
        <v>10</v>
      </c>
      <c r="C29" s="21">
        <v>1318112047</v>
      </c>
      <c r="D29" s="21" t="s">
        <v>60</v>
      </c>
      <c r="E29" s="18"/>
      <c r="F29" s="18"/>
      <c r="G29" s="18"/>
      <c r="H29" s="20" t="e">
        <f t="shared" si="1"/>
        <v>#DIV/0!</v>
      </c>
      <c r="I29" s="17" t="e">
        <f t="shared" si="2"/>
        <v>#DIV/0!</v>
      </c>
      <c r="J29" s="57" t="e">
        <f t="shared" si="3"/>
        <v>#DIV/0!</v>
      </c>
      <c r="K29" s="58"/>
      <c r="L29" s="58"/>
      <c r="M29" s="58"/>
      <c r="N29" s="59"/>
      <c r="O29" s="60"/>
      <c r="P29" s="61"/>
      <c r="Q29" s="60"/>
      <c r="R29" s="61"/>
    </row>
    <row r="30" spans="2:21" s="8" customFormat="1" ht="41.25" customHeight="1" x14ac:dyDescent="0.25">
      <c r="B30" s="31">
        <v>11</v>
      </c>
      <c r="C30" s="21">
        <v>1318111001</v>
      </c>
      <c r="D30" s="21" t="s">
        <v>61</v>
      </c>
      <c r="E30" s="18"/>
      <c r="F30" s="18"/>
      <c r="G30" s="18"/>
      <c r="H30" s="20" t="e">
        <f t="shared" si="1"/>
        <v>#DIV/0!</v>
      </c>
      <c r="I30" s="17" t="e">
        <f t="shared" si="2"/>
        <v>#DIV/0!</v>
      </c>
      <c r="J30" s="57" t="e">
        <f t="shared" si="3"/>
        <v>#DIV/0!</v>
      </c>
      <c r="K30" s="58"/>
      <c r="L30" s="58"/>
      <c r="M30" s="58"/>
      <c r="N30" s="59"/>
      <c r="O30" s="60"/>
      <c r="P30" s="61"/>
      <c r="Q30" s="60"/>
      <c r="R30" s="61"/>
    </row>
    <row r="31" spans="2:21" s="8" customFormat="1" ht="41.25" customHeight="1" x14ac:dyDescent="0.25">
      <c r="B31" s="31">
        <v>12</v>
      </c>
      <c r="C31" s="21">
        <v>1318112068</v>
      </c>
      <c r="D31" s="21" t="s">
        <v>62</v>
      </c>
      <c r="E31" s="18"/>
      <c r="F31" s="18"/>
      <c r="G31" s="18"/>
      <c r="H31" s="20" t="e">
        <f t="shared" si="1"/>
        <v>#DIV/0!</v>
      </c>
      <c r="I31" s="17" t="e">
        <f t="shared" si="2"/>
        <v>#DIV/0!</v>
      </c>
      <c r="J31" s="57" t="e">
        <f t="shared" si="3"/>
        <v>#DIV/0!</v>
      </c>
      <c r="K31" s="58"/>
      <c r="L31" s="58"/>
      <c r="M31" s="58"/>
      <c r="N31" s="59"/>
      <c r="O31" s="60"/>
      <c r="P31" s="61"/>
      <c r="Q31" s="60"/>
      <c r="R31" s="61"/>
    </row>
    <row r="32" spans="2:21" s="8" customFormat="1" ht="41.25" customHeight="1" x14ac:dyDescent="0.25">
      <c r="B32" s="31">
        <v>13</v>
      </c>
      <c r="C32" s="21">
        <v>1318112010</v>
      </c>
      <c r="D32" s="21" t="s">
        <v>63</v>
      </c>
      <c r="E32" s="18"/>
      <c r="F32" s="18"/>
      <c r="G32" s="18"/>
      <c r="H32" s="20" t="e">
        <f t="shared" si="1"/>
        <v>#DIV/0!</v>
      </c>
      <c r="I32" s="17" t="e">
        <f t="shared" si="2"/>
        <v>#DIV/0!</v>
      </c>
      <c r="J32" s="57" t="e">
        <f t="shared" si="3"/>
        <v>#DIV/0!</v>
      </c>
      <c r="K32" s="58"/>
      <c r="L32" s="58"/>
      <c r="M32" s="58"/>
      <c r="N32" s="59"/>
      <c r="O32" s="60"/>
      <c r="P32" s="61"/>
      <c r="Q32" s="60"/>
      <c r="R32" s="61"/>
    </row>
    <row r="33" spans="2:18" s="8" customFormat="1" ht="41.25" customHeight="1" x14ac:dyDescent="0.25">
      <c r="B33" s="31">
        <v>14</v>
      </c>
      <c r="C33" s="21">
        <v>1318112122</v>
      </c>
      <c r="D33" s="21" t="s">
        <v>64</v>
      </c>
      <c r="E33" s="18"/>
      <c r="F33" s="18"/>
      <c r="G33" s="18"/>
      <c r="H33" s="20" t="e">
        <f t="shared" si="1"/>
        <v>#DIV/0!</v>
      </c>
      <c r="I33" s="17" t="e">
        <f t="shared" si="2"/>
        <v>#DIV/0!</v>
      </c>
      <c r="J33" s="57" t="e">
        <f t="shared" si="3"/>
        <v>#DIV/0!</v>
      </c>
      <c r="K33" s="58"/>
      <c r="L33" s="58"/>
      <c r="M33" s="58"/>
      <c r="N33" s="59"/>
      <c r="O33" s="60"/>
      <c r="P33" s="61"/>
      <c r="Q33" s="60"/>
      <c r="R33" s="61"/>
    </row>
    <row r="34" spans="2:18" s="8" customFormat="1" ht="41.25" customHeight="1" x14ac:dyDescent="0.25">
      <c r="B34" s="31">
        <v>15</v>
      </c>
      <c r="C34" s="21">
        <v>1318112126</v>
      </c>
      <c r="D34" s="21" t="s">
        <v>65</v>
      </c>
      <c r="E34" s="18"/>
      <c r="F34" s="18"/>
      <c r="G34" s="18"/>
      <c r="H34" s="20" t="e">
        <f t="shared" si="1"/>
        <v>#DIV/0!</v>
      </c>
      <c r="I34" s="17" t="e">
        <f t="shared" si="2"/>
        <v>#DIV/0!</v>
      </c>
      <c r="J34" s="57" t="e">
        <f t="shared" si="3"/>
        <v>#DIV/0!</v>
      </c>
      <c r="K34" s="58"/>
      <c r="L34" s="58"/>
      <c r="M34" s="58"/>
      <c r="N34" s="59"/>
      <c r="O34" s="60"/>
      <c r="P34" s="61"/>
      <c r="Q34" s="60"/>
      <c r="R34" s="61"/>
    </row>
    <row r="35" spans="2:18" s="8" customFormat="1" ht="41.25" customHeight="1" x14ac:dyDescent="0.25">
      <c r="B35" s="31">
        <v>16</v>
      </c>
      <c r="C35" s="21">
        <v>1318112104</v>
      </c>
      <c r="D35" s="21" t="s">
        <v>66</v>
      </c>
      <c r="E35" s="18"/>
      <c r="F35" s="18"/>
      <c r="G35" s="18"/>
      <c r="H35" s="20" t="e">
        <f t="shared" si="1"/>
        <v>#DIV/0!</v>
      </c>
      <c r="I35" s="17" t="e">
        <f t="shared" si="2"/>
        <v>#DIV/0!</v>
      </c>
      <c r="J35" s="57" t="e">
        <f t="shared" si="3"/>
        <v>#DIV/0!</v>
      </c>
      <c r="K35" s="58"/>
      <c r="L35" s="58"/>
      <c r="M35" s="58"/>
      <c r="N35" s="59"/>
      <c r="O35" s="60"/>
      <c r="P35" s="61"/>
      <c r="Q35" s="60"/>
      <c r="R35" s="61"/>
    </row>
    <row r="36" spans="2:18" s="8" customFormat="1" ht="41.25" customHeight="1" x14ac:dyDescent="0.25">
      <c r="B36" s="31">
        <v>17</v>
      </c>
      <c r="C36" s="21">
        <v>1318112151</v>
      </c>
      <c r="D36" s="21" t="s">
        <v>67</v>
      </c>
      <c r="E36" s="18"/>
      <c r="F36" s="18"/>
      <c r="G36" s="18"/>
      <c r="H36" s="20" t="e">
        <f t="shared" si="1"/>
        <v>#DIV/0!</v>
      </c>
      <c r="I36" s="17" t="e">
        <f t="shared" si="2"/>
        <v>#DIV/0!</v>
      </c>
      <c r="J36" s="57" t="e">
        <f t="shared" si="3"/>
        <v>#DIV/0!</v>
      </c>
      <c r="K36" s="58"/>
      <c r="L36" s="58"/>
      <c r="M36" s="58"/>
      <c r="N36" s="59"/>
      <c r="O36" s="60"/>
      <c r="P36" s="61"/>
      <c r="Q36" s="60"/>
      <c r="R36" s="61"/>
    </row>
    <row r="37" spans="2:18" s="8" customFormat="1" ht="41.25" customHeight="1" x14ac:dyDescent="0.25">
      <c r="B37" s="31">
        <v>18</v>
      </c>
      <c r="C37" s="21">
        <v>1318112019</v>
      </c>
      <c r="D37" s="21" t="s">
        <v>68</v>
      </c>
      <c r="E37" s="18"/>
      <c r="F37" s="18"/>
      <c r="G37" s="18"/>
      <c r="H37" s="20" t="e">
        <f t="shared" si="1"/>
        <v>#DIV/0!</v>
      </c>
      <c r="I37" s="17" t="e">
        <f t="shared" si="2"/>
        <v>#DIV/0!</v>
      </c>
      <c r="J37" s="57" t="e">
        <f t="shared" si="3"/>
        <v>#DIV/0!</v>
      </c>
      <c r="K37" s="58"/>
      <c r="L37" s="58"/>
      <c r="M37" s="58"/>
      <c r="N37" s="59"/>
      <c r="O37" s="60"/>
      <c r="P37" s="61"/>
      <c r="Q37" s="60"/>
      <c r="R37" s="61"/>
    </row>
    <row r="38" spans="2:18" s="8" customFormat="1" ht="41.25" customHeight="1" x14ac:dyDescent="0.25">
      <c r="B38" s="31">
        <v>19</v>
      </c>
      <c r="C38" s="21">
        <v>1317092149</v>
      </c>
      <c r="D38" s="21" t="s">
        <v>69</v>
      </c>
      <c r="E38" s="18"/>
      <c r="F38" s="18"/>
      <c r="G38" s="18"/>
      <c r="H38" s="20" t="e">
        <f t="shared" si="1"/>
        <v>#DIV/0!</v>
      </c>
      <c r="I38" s="17" t="e">
        <f t="shared" si="2"/>
        <v>#DIV/0!</v>
      </c>
      <c r="J38" s="57" t="e">
        <f t="shared" si="3"/>
        <v>#DIV/0!</v>
      </c>
      <c r="K38" s="58"/>
      <c r="L38" s="58"/>
      <c r="M38" s="58"/>
      <c r="N38" s="59"/>
      <c r="O38" s="60"/>
      <c r="P38" s="61"/>
      <c r="Q38" s="39"/>
      <c r="R38" s="40"/>
    </row>
    <row r="39" spans="2:18" s="8" customFormat="1" ht="41.25" customHeight="1" x14ac:dyDescent="0.25">
      <c r="B39" s="31">
        <v>20</v>
      </c>
      <c r="C39" s="21">
        <v>1318112109</v>
      </c>
      <c r="D39" s="21" t="s">
        <v>70</v>
      </c>
      <c r="E39" s="18"/>
      <c r="F39" s="18"/>
      <c r="G39" s="18"/>
      <c r="H39" s="20" t="e">
        <f t="shared" si="1"/>
        <v>#DIV/0!</v>
      </c>
      <c r="I39" s="17" t="e">
        <f t="shared" si="2"/>
        <v>#DIV/0!</v>
      </c>
      <c r="J39" s="57" t="e">
        <f t="shared" si="3"/>
        <v>#DIV/0!</v>
      </c>
      <c r="K39" s="58"/>
      <c r="L39" s="58"/>
      <c r="M39" s="58"/>
      <c r="N39" s="59"/>
      <c r="O39" s="60"/>
      <c r="P39" s="61"/>
      <c r="Q39" s="39"/>
      <c r="R39" s="40"/>
    </row>
    <row r="40" spans="2:18" s="8" customFormat="1" ht="41.25" customHeight="1" x14ac:dyDescent="0.25">
      <c r="B40" s="31">
        <v>21</v>
      </c>
      <c r="C40" s="21">
        <v>1318112135</v>
      </c>
      <c r="D40" s="21" t="s">
        <v>71</v>
      </c>
      <c r="E40" s="18"/>
      <c r="F40" s="18"/>
      <c r="G40" s="18"/>
      <c r="H40" s="20" t="e">
        <f t="shared" si="1"/>
        <v>#DIV/0!</v>
      </c>
      <c r="I40" s="17" t="e">
        <f t="shared" si="2"/>
        <v>#DIV/0!</v>
      </c>
      <c r="J40" s="57" t="e">
        <f t="shared" si="3"/>
        <v>#DIV/0!</v>
      </c>
      <c r="K40" s="58"/>
      <c r="L40" s="58"/>
      <c r="M40" s="58"/>
      <c r="N40" s="59"/>
      <c r="O40" s="60"/>
      <c r="P40" s="61"/>
      <c r="Q40" s="39"/>
      <c r="R40" s="40"/>
    </row>
    <row r="41" spans="2:18" s="8" customFormat="1" ht="41.25" customHeight="1" x14ac:dyDescent="0.25">
      <c r="B41" s="31">
        <v>22</v>
      </c>
      <c r="C41" s="21">
        <v>1318111054</v>
      </c>
      <c r="D41" s="21" t="s">
        <v>72</v>
      </c>
      <c r="E41" s="18"/>
      <c r="F41" s="18"/>
      <c r="G41" s="18"/>
      <c r="H41" s="20" t="e">
        <f t="shared" si="1"/>
        <v>#DIV/0!</v>
      </c>
      <c r="I41" s="17" t="e">
        <f t="shared" si="2"/>
        <v>#DIV/0!</v>
      </c>
      <c r="J41" s="57" t="e">
        <f t="shared" si="3"/>
        <v>#DIV/0!</v>
      </c>
      <c r="K41" s="58"/>
      <c r="L41" s="58"/>
      <c r="M41" s="58"/>
      <c r="N41" s="59"/>
      <c r="O41" s="60"/>
      <c r="P41" s="61"/>
      <c r="Q41" s="39"/>
      <c r="R41" s="40"/>
    </row>
    <row r="42" spans="2:18" s="8" customFormat="1" ht="41.25" customHeight="1" x14ac:dyDescent="0.25">
      <c r="B42" s="31">
        <v>23</v>
      </c>
      <c r="C42" s="21">
        <v>1318111062</v>
      </c>
      <c r="D42" s="21" t="s">
        <v>73</v>
      </c>
      <c r="E42" s="18"/>
      <c r="F42" s="18"/>
      <c r="G42" s="18"/>
      <c r="H42" s="20" t="e">
        <f t="shared" si="1"/>
        <v>#DIV/0!</v>
      </c>
      <c r="I42" s="17" t="e">
        <f t="shared" si="2"/>
        <v>#DIV/0!</v>
      </c>
      <c r="J42" s="57" t="e">
        <f t="shared" si="3"/>
        <v>#DIV/0!</v>
      </c>
      <c r="K42" s="58"/>
      <c r="L42" s="58"/>
      <c r="M42" s="58"/>
      <c r="N42" s="59"/>
      <c r="O42" s="60"/>
      <c r="P42" s="61"/>
      <c r="Q42" s="39"/>
      <c r="R42" s="40"/>
    </row>
    <row r="43" spans="2:18" s="8" customFormat="1" ht="41.25" customHeight="1" x14ac:dyDescent="0.25">
      <c r="B43" s="31">
        <v>24</v>
      </c>
      <c r="C43" s="21">
        <v>1318112063</v>
      </c>
      <c r="D43" s="21" t="s">
        <v>74</v>
      </c>
      <c r="E43" s="18"/>
      <c r="F43" s="18"/>
      <c r="G43" s="18"/>
      <c r="H43" s="20" t="e">
        <f t="shared" si="1"/>
        <v>#DIV/0!</v>
      </c>
      <c r="I43" s="17" t="e">
        <f t="shared" si="2"/>
        <v>#DIV/0!</v>
      </c>
      <c r="J43" s="57" t="e">
        <f t="shared" si="3"/>
        <v>#DIV/0!</v>
      </c>
      <c r="K43" s="58"/>
      <c r="L43" s="58"/>
      <c r="M43" s="58"/>
      <c r="N43" s="59"/>
      <c r="O43" s="60"/>
      <c r="P43" s="61"/>
      <c r="Q43" s="39"/>
      <c r="R43" s="40"/>
    </row>
    <row r="44" spans="2:18" s="8" customFormat="1" ht="41.25" customHeight="1" x14ac:dyDescent="0.25">
      <c r="B44" s="31">
        <v>25</v>
      </c>
      <c r="C44" s="21">
        <v>1318112079</v>
      </c>
      <c r="D44" s="21" t="s">
        <v>75</v>
      </c>
      <c r="E44" s="18"/>
      <c r="F44" s="18"/>
      <c r="G44" s="18"/>
      <c r="H44" s="20" t="e">
        <f t="shared" si="1"/>
        <v>#DIV/0!</v>
      </c>
      <c r="I44" s="17" t="e">
        <f t="shared" si="2"/>
        <v>#DIV/0!</v>
      </c>
      <c r="J44" s="57" t="e">
        <f t="shared" si="3"/>
        <v>#DIV/0!</v>
      </c>
      <c r="K44" s="58"/>
      <c r="L44" s="58"/>
      <c r="M44" s="58"/>
      <c r="N44" s="59"/>
      <c r="O44" s="60"/>
      <c r="P44" s="61"/>
      <c r="Q44" s="39"/>
      <c r="R44" s="40"/>
    </row>
    <row r="45" spans="2:18" s="8" customFormat="1" ht="41.25" customHeight="1" x14ac:dyDescent="0.25">
      <c r="B45" s="31">
        <v>26</v>
      </c>
      <c r="C45" s="21">
        <v>1318112181</v>
      </c>
      <c r="D45" s="21" t="s">
        <v>76</v>
      </c>
      <c r="E45" s="18"/>
      <c r="F45" s="18"/>
      <c r="G45" s="18"/>
      <c r="H45" s="20" t="e">
        <f t="shared" si="1"/>
        <v>#DIV/0!</v>
      </c>
      <c r="I45" s="17" t="e">
        <f t="shared" si="2"/>
        <v>#DIV/0!</v>
      </c>
      <c r="J45" s="57" t="e">
        <f t="shared" si="3"/>
        <v>#DIV/0!</v>
      </c>
      <c r="K45" s="58"/>
      <c r="L45" s="58"/>
      <c r="M45" s="58"/>
      <c r="N45" s="59"/>
      <c r="O45" s="60"/>
      <c r="P45" s="61"/>
      <c r="Q45" s="39"/>
      <c r="R45" s="40"/>
    </row>
    <row r="46" spans="2:18" s="8" customFormat="1" ht="41.25" customHeight="1" x14ac:dyDescent="0.25">
      <c r="B46" s="31">
        <v>27</v>
      </c>
      <c r="C46" s="21">
        <v>1318112089</v>
      </c>
      <c r="D46" s="21" t="s">
        <v>77</v>
      </c>
      <c r="E46" s="18"/>
      <c r="F46" s="18"/>
      <c r="G46" s="18"/>
      <c r="H46" s="20" t="e">
        <f t="shared" si="1"/>
        <v>#DIV/0!</v>
      </c>
      <c r="I46" s="17" t="e">
        <f t="shared" si="2"/>
        <v>#DIV/0!</v>
      </c>
      <c r="J46" s="57" t="e">
        <f t="shared" si="3"/>
        <v>#DIV/0!</v>
      </c>
      <c r="K46" s="58"/>
      <c r="L46" s="58"/>
      <c r="M46" s="58"/>
      <c r="N46" s="59"/>
      <c r="O46" s="60"/>
      <c r="P46" s="61"/>
      <c r="Q46" s="39"/>
      <c r="R46" s="40"/>
    </row>
    <row r="47" spans="2:18" s="8" customFormat="1" ht="41.25" customHeight="1" x14ac:dyDescent="0.25">
      <c r="B47" s="31">
        <v>28</v>
      </c>
      <c r="C47" s="21">
        <v>1318112013</v>
      </c>
      <c r="D47" s="21" t="s">
        <v>78</v>
      </c>
      <c r="E47" s="18"/>
      <c r="F47" s="18"/>
      <c r="G47" s="18"/>
      <c r="H47" s="20" t="e">
        <f t="shared" si="1"/>
        <v>#DIV/0!</v>
      </c>
      <c r="I47" s="17" t="e">
        <f t="shared" si="2"/>
        <v>#DIV/0!</v>
      </c>
      <c r="J47" s="57" t="e">
        <f t="shared" si="3"/>
        <v>#DIV/0!</v>
      </c>
      <c r="K47" s="58"/>
      <c r="L47" s="58"/>
      <c r="M47" s="58"/>
      <c r="N47" s="59"/>
      <c r="O47" s="60"/>
      <c r="P47" s="61"/>
      <c r="Q47" s="39"/>
      <c r="R47" s="40"/>
    </row>
    <row r="48" spans="2:18" s="8" customFormat="1" ht="41.25" customHeight="1" x14ac:dyDescent="0.25">
      <c r="B48" s="31">
        <v>29</v>
      </c>
      <c r="C48" s="21">
        <v>1318112101</v>
      </c>
      <c r="D48" s="21" t="s">
        <v>79</v>
      </c>
      <c r="E48" s="18"/>
      <c r="F48" s="18"/>
      <c r="G48" s="18"/>
      <c r="H48" s="20" t="e">
        <f t="shared" si="1"/>
        <v>#DIV/0!</v>
      </c>
      <c r="I48" s="17" t="e">
        <f t="shared" si="2"/>
        <v>#DIV/0!</v>
      </c>
      <c r="J48" s="57" t="e">
        <f t="shared" si="3"/>
        <v>#DIV/0!</v>
      </c>
      <c r="K48" s="58"/>
      <c r="L48" s="58"/>
      <c r="M48" s="58"/>
      <c r="N48" s="59"/>
      <c r="O48" s="60"/>
      <c r="P48" s="61"/>
      <c r="Q48" s="39"/>
      <c r="R48" s="40"/>
    </row>
    <row r="49" spans="2:18" s="8" customFormat="1" ht="41.25" customHeight="1" x14ac:dyDescent="0.25">
      <c r="B49" s="31">
        <v>30</v>
      </c>
      <c r="C49" s="21">
        <v>1318112001</v>
      </c>
      <c r="D49" s="21" t="s">
        <v>80</v>
      </c>
      <c r="E49" s="18"/>
      <c r="F49" s="18"/>
      <c r="G49" s="18"/>
      <c r="H49" s="20" t="e">
        <f t="shared" si="1"/>
        <v>#DIV/0!</v>
      </c>
      <c r="I49" s="17" t="e">
        <f t="shared" si="2"/>
        <v>#DIV/0!</v>
      </c>
      <c r="J49" s="57" t="e">
        <f t="shared" si="3"/>
        <v>#DIV/0!</v>
      </c>
      <c r="K49" s="58"/>
      <c r="L49" s="58"/>
      <c r="M49" s="58"/>
      <c r="N49" s="59"/>
      <c r="O49" s="60"/>
      <c r="P49" s="61"/>
      <c r="Q49" s="39"/>
      <c r="R49" s="40"/>
    </row>
    <row r="50" spans="2:18" ht="38.25" customHeight="1" x14ac:dyDescent="0.25">
      <c r="B50" s="10"/>
      <c r="C50" s="30"/>
      <c r="D50" s="30"/>
      <c r="E50" s="3"/>
      <c r="F50" s="3"/>
      <c r="G50" s="3"/>
      <c r="H50" s="3"/>
      <c r="I50" s="3"/>
      <c r="J50" s="9"/>
      <c r="K50" s="9"/>
      <c r="L50" s="9"/>
      <c r="M50" s="9"/>
      <c r="N50" s="9"/>
      <c r="O50" s="15"/>
      <c r="P50" s="15"/>
      <c r="Q50" s="5"/>
    </row>
    <row r="51" spans="2:18" s="25" customFormat="1" ht="40.5" customHeight="1" x14ac:dyDescent="0.3">
      <c r="B51" s="23"/>
      <c r="C51" s="5"/>
      <c r="D51" s="5"/>
      <c r="E51" s="24"/>
      <c r="F51" s="62" t="s">
        <v>36</v>
      </c>
      <c r="G51" s="63"/>
      <c r="H51" s="63"/>
      <c r="I51" s="63"/>
      <c r="J51" s="63"/>
      <c r="K51" s="63"/>
      <c r="L51" s="64"/>
      <c r="M51" s="65" t="s">
        <v>34</v>
      </c>
      <c r="N51" s="65"/>
      <c r="O51" s="65"/>
      <c r="P51" s="65" t="s">
        <v>35</v>
      </c>
      <c r="Q51" s="65"/>
    </row>
    <row r="52" spans="2:18" s="25" customFormat="1" ht="40.5" customHeight="1" x14ac:dyDescent="0.3">
      <c r="B52" s="23"/>
      <c r="C52" s="5"/>
      <c r="D52" s="5"/>
      <c r="E52" s="24"/>
      <c r="F52" s="52" t="s">
        <v>1</v>
      </c>
      <c r="G52" s="53"/>
      <c r="H52" s="53"/>
      <c r="I52" s="53"/>
      <c r="J52" s="53"/>
      <c r="K52" s="53"/>
      <c r="L52" s="54"/>
      <c r="M52" s="55" t="s">
        <v>29</v>
      </c>
      <c r="N52" s="55"/>
      <c r="O52" s="55"/>
      <c r="P52" s="56" t="s">
        <v>2</v>
      </c>
      <c r="Q52" s="56"/>
    </row>
    <row r="53" spans="2:18" s="25" customFormat="1" ht="40.5" customHeight="1" x14ac:dyDescent="0.3">
      <c r="B53" s="23"/>
      <c r="C53" s="5"/>
      <c r="D53" s="5"/>
      <c r="E53" s="24"/>
      <c r="F53" s="52" t="s">
        <v>3</v>
      </c>
      <c r="G53" s="53"/>
      <c r="H53" s="53"/>
      <c r="I53" s="53"/>
      <c r="J53" s="53"/>
      <c r="K53" s="53"/>
      <c r="L53" s="54"/>
      <c r="M53" s="55" t="s">
        <v>30</v>
      </c>
      <c r="N53" s="55"/>
      <c r="O53" s="55"/>
      <c r="P53" s="56" t="s">
        <v>4</v>
      </c>
      <c r="Q53" s="56"/>
    </row>
    <row r="54" spans="2:18" s="25" customFormat="1" ht="40.5" customHeight="1" x14ac:dyDescent="0.3">
      <c r="B54" s="23"/>
      <c r="C54" s="5"/>
      <c r="D54" s="5"/>
      <c r="E54" s="24"/>
      <c r="F54" s="52" t="s">
        <v>5</v>
      </c>
      <c r="G54" s="53"/>
      <c r="H54" s="53"/>
      <c r="I54" s="53"/>
      <c r="J54" s="53"/>
      <c r="K54" s="53"/>
      <c r="L54" s="54"/>
      <c r="M54" s="55" t="s">
        <v>31</v>
      </c>
      <c r="N54" s="55"/>
      <c r="O54" s="55"/>
      <c r="P54" s="56" t="s">
        <v>6</v>
      </c>
      <c r="Q54" s="56"/>
    </row>
    <row r="55" spans="2:18" s="25" customFormat="1" ht="40.5" customHeight="1" x14ac:dyDescent="0.3">
      <c r="B55" s="23"/>
      <c r="C55" s="5"/>
      <c r="D55" s="5"/>
      <c r="E55" s="24"/>
      <c r="F55" s="52" t="s">
        <v>7</v>
      </c>
      <c r="G55" s="53"/>
      <c r="H55" s="53"/>
      <c r="I55" s="53"/>
      <c r="J55" s="53"/>
      <c r="K55" s="53"/>
      <c r="L55" s="54"/>
      <c r="M55" s="55" t="s">
        <v>32</v>
      </c>
      <c r="N55" s="55"/>
      <c r="O55" s="55"/>
      <c r="P55" s="56" t="s">
        <v>8</v>
      </c>
      <c r="Q55" s="56"/>
    </row>
    <row r="56" spans="2:18" s="25" customFormat="1" ht="36.75" customHeight="1" x14ac:dyDescent="0.3">
      <c r="B56" s="41"/>
      <c r="C56" s="41"/>
      <c r="D56" s="41"/>
      <c r="E56" s="24"/>
      <c r="F56" s="52" t="s">
        <v>9</v>
      </c>
      <c r="G56" s="53"/>
      <c r="H56" s="53"/>
      <c r="I56" s="53"/>
      <c r="J56" s="53"/>
      <c r="K56" s="53"/>
      <c r="L56" s="54"/>
      <c r="M56" s="55" t="s">
        <v>33</v>
      </c>
      <c r="N56" s="55"/>
      <c r="O56" s="55"/>
      <c r="P56" s="56" t="s">
        <v>10</v>
      </c>
      <c r="Q56" s="56"/>
    </row>
    <row r="57" spans="2:18" x14ac:dyDescent="0.25">
      <c r="B57" s="41"/>
      <c r="C57" s="5"/>
      <c r="D57" s="5"/>
      <c r="E57" s="5"/>
      <c r="F57" s="5"/>
      <c r="G57" s="5"/>
      <c r="H57" s="48"/>
      <c r="I57" s="48"/>
      <c r="J57" s="48"/>
      <c r="K57" s="48"/>
      <c r="L57" s="48"/>
      <c r="M57" s="48"/>
      <c r="N57" s="48"/>
      <c r="O57" s="48"/>
      <c r="P57" s="48"/>
      <c r="Q57" s="5"/>
    </row>
    <row r="58" spans="2:18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59" spans="2:18" ht="6.75" customHeight="1" x14ac:dyDescent="0.25">
      <c r="B59" s="41"/>
      <c r="C59" s="5"/>
      <c r="D59" s="5"/>
      <c r="E59" s="5"/>
      <c r="F59" s="5"/>
      <c r="G59" s="5"/>
      <c r="H59" s="41"/>
      <c r="I59" s="41"/>
      <c r="J59" s="41"/>
      <c r="K59" s="41"/>
      <c r="L59" s="41"/>
      <c r="M59" s="41"/>
      <c r="N59" s="41"/>
      <c r="O59" s="16"/>
      <c r="P59" s="16"/>
      <c r="Q59" s="5"/>
    </row>
    <row r="62" spans="2:18" ht="24" customHeight="1" x14ac:dyDescent="0.25">
      <c r="B62" s="49" t="s">
        <v>25</v>
      </c>
      <c r="C62" s="50"/>
      <c r="D62" s="6" t="s">
        <v>26</v>
      </c>
      <c r="E62" s="49" t="s">
        <v>27</v>
      </c>
      <c r="F62" s="51"/>
      <c r="G62" s="51"/>
      <c r="H62" s="51"/>
      <c r="I62" s="51"/>
      <c r="J62" s="51"/>
      <c r="K62" s="51"/>
      <c r="L62" s="51"/>
      <c r="M62" s="50"/>
      <c r="N62" s="49" t="s">
        <v>28</v>
      </c>
      <c r="O62" s="51"/>
      <c r="P62" s="51"/>
      <c r="Q62" s="50"/>
    </row>
    <row r="63" spans="2:18" ht="62.25" customHeight="1" x14ac:dyDescent="0.25">
      <c r="B63" s="44"/>
      <c r="C63" s="44"/>
      <c r="D63" s="1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2:18" ht="19.5" customHeight="1" x14ac:dyDescent="0.25">
      <c r="B64" s="44"/>
      <c r="C64" s="44"/>
      <c r="D64" s="12"/>
      <c r="E64" s="45"/>
      <c r="F64" s="46"/>
      <c r="G64" s="46"/>
      <c r="H64" s="46"/>
      <c r="I64" s="46"/>
      <c r="J64" s="46"/>
      <c r="K64" s="46"/>
      <c r="L64" s="46"/>
      <c r="M64" s="47"/>
      <c r="N64" s="45"/>
      <c r="O64" s="46"/>
      <c r="P64" s="46"/>
      <c r="Q64" s="47"/>
    </row>
  </sheetData>
  <mergeCells count="113">
    <mergeCell ref="B64:C64"/>
    <mergeCell ref="E64:M64"/>
    <mergeCell ref="N64:Q64"/>
    <mergeCell ref="H57:M57"/>
    <mergeCell ref="N57:P57"/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F56:L56"/>
    <mergeCell ref="M56:O56"/>
    <mergeCell ref="P56:Q56"/>
    <mergeCell ref="F53:L53"/>
    <mergeCell ref="M53:O53"/>
    <mergeCell ref="P53:Q53"/>
    <mergeCell ref="F54:L54"/>
    <mergeCell ref="M54:O54"/>
    <mergeCell ref="P54:Q54"/>
    <mergeCell ref="J49:N49"/>
    <mergeCell ref="O49:P49"/>
    <mergeCell ref="F51:L51"/>
    <mergeCell ref="M51:O51"/>
    <mergeCell ref="P51:Q51"/>
    <mergeCell ref="F52:L52"/>
    <mergeCell ref="M52:O52"/>
    <mergeCell ref="P52:Q52"/>
    <mergeCell ref="J46:N46"/>
    <mergeCell ref="O46:P46"/>
    <mergeCell ref="J47:N47"/>
    <mergeCell ref="O47:P47"/>
    <mergeCell ref="J48:N48"/>
    <mergeCell ref="O48:P48"/>
    <mergeCell ref="J43:N43"/>
    <mergeCell ref="O43:P43"/>
    <mergeCell ref="J44:N44"/>
    <mergeCell ref="O44:P44"/>
    <mergeCell ref="J45:N45"/>
    <mergeCell ref="O45:P45"/>
    <mergeCell ref="J40:N40"/>
    <mergeCell ref="O40:P40"/>
    <mergeCell ref="J41:N41"/>
    <mergeCell ref="O41:P41"/>
    <mergeCell ref="J42:N42"/>
    <mergeCell ref="O42:P42"/>
    <mergeCell ref="J37:N37"/>
    <mergeCell ref="O37:P37"/>
    <mergeCell ref="Q37:R37"/>
    <mergeCell ref="J38:N38"/>
    <mergeCell ref="O38:P38"/>
    <mergeCell ref="J39:N39"/>
    <mergeCell ref="O39:P39"/>
    <mergeCell ref="J35:N35"/>
    <mergeCell ref="O35:P35"/>
    <mergeCell ref="Q35:R35"/>
    <mergeCell ref="J36:N36"/>
    <mergeCell ref="O36:P36"/>
    <mergeCell ref="Q36:R36"/>
    <mergeCell ref="J33:N33"/>
    <mergeCell ref="O33:P33"/>
    <mergeCell ref="Q33:R33"/>
    <mergeCell ref="J34:N34"/>
    <mergeCell ref="O34:P34"/>
    <mergeCell ref="Q34:R34"/>
    <mergeCell ref="J31:N31"/>
    <mergeCell ref="O31:P31"/>
    <mergeCell ref="Q31:R31"/>
    <mergeCell ref="J32:N32"/>
    <mergeCell ref="O32:P32"/>
    <mergeCell ref="Q32:R32"/>
    <mergeCell ref="J29:N29"/>
    <mergeCell ref="O29:P29"/>
    <mergeCell ref="Q29:R29"/>
    <mergeCell ref="J30:N30"/>
    <mergeCell ref="O30:P30"/>
    <mergeCell ref="Q30:R30"/>
    <mergeCell ref="J27:N27"/>
    <mergeCell ref="O27:P27"/>
    <mergeCell ref="Q27:R27"/>
    <mergeCell ref="J28:N28"/>
    <mergeCell ref="O28:P28"/>
    <mergeCell ref="Q28:R28"/>
    <mergeCell ref="J25:N25"/>
    <mergeCell ref="O25:P25"/>
    <mergeCell ref="Q25:R25"/>
    <mergeCell ref="J26:N26"/>
    <mergeCell ref="O26:P26"/>
    <mergeCell ref="Q26:R26"/>
    <mergeCell ref="J23:N23"/>
    <mergeCell ref="O23:P23"/>
    <mergeCell ref="Q23:R23"/>
    <mergeCell ref="J24:N24"/>
    <mergeCell ref="O24:P24"/>
    <mergeCell ref="Q24:R24"/>
    <mergeCell ref="J21:N21"/>
    <mergeCell ref="O21:P21"/>
    <mergeCell ref="Q21:R21"/>
    <mergeCell ref="J22:N22"/>
    <mergeCell ref="O22:P22"/>
    <mergeCell ref="Q22:R22"/>
    <mergeCell ref="C8:P8"/>
    <mergeCell ref="C15:P15"/>
    <mergeCell ref="E18:G18"/>
    <mergeCell ref="J19:N19"/>
    <mergeCell ref="O19:P19"/>
    <mergeCell ref="Q19:R19"/>
    <mergeCell ref="J20:N20"/>
    <mergeCell ref="O20:P20"/>
    <mergeCell ref="Q20:R20"/>
  </mergeCells>
  <conditionalFormatting sqref="E22:G49">
    <cfRule type="cellIs" dxfId="20" priority="7" operator="between">
      <formula>0</formula>
      <formula>6</formula>
    </cfRule>
  </conditionalFormatting>
  <conditionalFormatting sqref="I20:I49 O20:O49">
    <cfRule type="cellIs" dxfId="19" priority="6" operator="between">
      <formula>0</formula>
      <formula>6</formula>
    </cfRule>
  </conditionalFormatting>
  <conditionalFormatting sqref="O20:O49">
    <cfRule type="cellIs" dxfId="18" priority="5" operator="between">
      <formula>0</formula>
      <formula>79</formula>
    </cfRule>
  </conditionalFormatting>
  <conditionalFormatting sqref="J20:J49">
    <cfRule type="cellIs" dxfId="17" priority="4" operator="between">
      <formula>0</formula>
      <formula>6</formula>
    </cfRule>
  </conditionalFormatting>
  <conditionalFormatting sqref="E22:G49">
    <cfRule type="cellIs" dxfId="16" priority="3" operator="between">
      <formula>0</formula>
      <formula>6</formula>
    </cfRule>
  </conditionalFormatting>
  <conditionalFormatting sqref="E20:G21">
    <cfRule type="cellIs" dxfId="15" priority="2" operator="between">
      <formula>0</formula>
      <formula>6</formula>
    </cfRule>
  </conditionalFormatting>
  <conditionalFormatting sqref="E20:G21">
    <cfRule type="cellIs" dxfId="14" priority="1" operator="between">
      <formula>0</formula>
      <formula>6</formula>
    </cfRule>
  </conditionalFormatting>
  <dataValidations count="1">
    <dataValidation type="list" allowBlank="1" showInputMessage="1" showErrorMessage="1" sqref="O20:O49" xr:uid="{879EAC93-C249-4594-9818-39386B22D2F3}">
      <formula1>$U$10:$U$22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2F8BD-BD7C-43BD-9244-FD11089B010D}">
  <sheetPr>
    <tabColor theme="5" tint="-0.249977111117893"/>
    <pageSetUpPr fitToPage="1"/>
  </sheetPr>
  <dimension ref="B8:U64"/>
  <sheetViews>
    <sheetView view="pageBreakPreview" topLeftCell="A7" zoomScale="70" zoomScaleNormal="80" zoomScaleSheetLayoutView="70" workbookViewId="0">
      <selection activeCell="S24" sqref="S24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6" t="s">
        <v>24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48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120303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50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67" t="s">
        <v>37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8" t="s">
        <v>11</v>
      </c>
      <c r="F18" s="68"/>
      <c r="G18" s="68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69" t="s">
        <v>16</v>
      </c>
      <c r="K19" s="70"/>
      <c r="L19" s="70"/>
      <c r="M19" s="70"/>
      <c r="N19" s="71"/>
      <c r="O19" s="72" t="s">
        <v>17</v>
      </c>
      <c r="P19" s="73"/>
      <c r="Q19" s="72" t="s">
        <v>40</v>
      </c>
      <c r="R19" s="73"/>
      <c r="U19">
        <v>10</v>
      </c>
    </row>
    <row r="20" spans="2:21" s="7" customFormat="1" ht="46.5" customHeight="1" x14ac:dyDescent="0.25">
      <c r="B20" s="31">
        <v>1</v>
      </c>
      <c r="C20" s="21">
        <v>1318112170</v>
      </c>
      <c r="D20" s="21" t="s">
        <v>51</v>
      </c>
      <c r="E20" s="18"/>
      <c r="F20" s="18"/>
      <c r="G20" s="18"/>
      <c r="H20" s="20" t="e">
        <f t="shared" ref="H20" si="0">AVERAGE(E20:G20)</f>
        <v>#DIV/0!</v>
      </c>
      <c r="I20" s="17" t="e">
        <f>ROUND(H20,0)</f>
        <v>#DIV/0!</v>
      </c>
      <c r="J20" s="57" t="e">
        <f>IF(I20=6,"NA",IF(I20=7,"BU",IF(I20=8,"BA",IF(I20=9,"I",IF(I20=10,"C",)))))</f>
        <v>#DIV/0!</v>
      </c>
      <c r="K20" s="58"/>
      <c r="L20" s="58"/>
      <c r="M20" s="58"/>
      <c r="N20" s="59"/>
      <c r="O20" s="60"/>
      <c r="P20" s="61"/>
      <c r="Q20" s="60"/>
      <c r="R20" s="61"/>
      <c r="U20"/>
    </row>
    <row r="21" spans="2:21" s="7" customFormat="1" ht="46.5" customHeight="1" x14ac:dyDescent="0.25">
      <c r="B21" s="31">
        <v>2</v>
      </c>
      <c r="C21" s="21">
        <v>1318112171</v>
      </c>
      <c r="D21" s="21" t="s">
        <v>52</v>
      </c>
      <c r="E21" s="18"/>
      <c r="F21" s="18"/>
      <c r="G21" s="18"/>
      <c r="H21" s="20" t="e">
        <f t="shared" ref="H21:H49" si="1">AVERAGE(E21:G21)</f>
        <v>#DIV/0!</v>
      </c>
      <c r="I21" s="17" t="e">
        <f>ROUND(H21,0)</f>
        <v>#DIV/0!</v>
      </c>
      <c r="J21" s="57" t="e">
        <f>IF(I21=6,"NA",IF(I21=7,"BU",IF(I21=8,"BA",IF(I21=9,"I",IF(I21=10,"C",)))))</f>
        <v>#DIV/0!</v>
      </c>
      <c r="K21" s="58"/>
      <c r="L21" s="58"/>
      <c r="M21" s="58"/>
      <c r="N21" s="59"/>
      <c r="O21" s="60"/>
      <c r="P21" s="61"/>
      <c r="Q21" s="60"/>
      <c r="R21" s="61"/>
      <c r="U21"/>
    </row>
    <row r="22" spans="2:21" s="8" customFormat="1" ht="41.25" customHeight="1" x14ac:dyDescent="0.25">
      <c r="B22" s="31">
        <v>3</v>
      </c>
      <c r="C22" s="21">
        <v>1318112160</v>
      </c>
      <c r="D22" s="21" t="s">
        <v>53</v>
      </c>
      <c r="E22" s="18"/>
      <c r="F22" s="18"/>
      <c r="G22" s="18"/>
      <c r="H22" s="20" t="e">
        <f t="shared" si="1"/>
        <v>#DIV/0!</v>
      </c>
      <c r="I22" s="17" t="e">
        <f t="shared" ref="I22:I49" si="2">ROUND(H22,0)</f>
        <v>#DIV/0!</v>
      </c>
      <c r="J22" s="57" t="e">
        <f t="shared" ref="J22:J49" si="3">IF(I22=6,"NA",IF(I22=7,"BU",IF(I22=8,"BA",IF(I22=9,"I",IF(I22=10,"C",)))))</f>
        <v>#DIV/0!</v>
      </c>
      <c r="K22" s="58"/>
      <c r="L22" s="58"/>
      <c r="M22" s="58"/>
      <c r="N22" s="59"/>
      <c r="O22" s="60"/>
      <c r="P22" s="61"/>
      <c r="Q22" s="60"/>
      <c r="R22" s="61"/>
      <c r="U22" s="8">
        <v>0</v>
      </c>
    </row>
    <row r="23" spans="2:21" s="8" customFormat="1" ht="41.25" customHeight="1" x14ac:dyDescent="0.25">
      <c r="B23" s="31">
        <v>4</v>
      </c>
      <c r="C23" s="21">
        <v>1318112024</v>
      </c>
      <c r="D23" s="21" t="s">
        <v>54</v>
      </c>
      <c r="E23" s="18"/>
      <c r="F23" s="18"/>
      <c r="G23" s="18"/>
      <c r="H23" s="20" t="e">
        <f t="shared" si="1"/>
        <v>#DIV/0!</v>
      </c>
      <c r="I23" s="17" t="e">
        <f t="shared" si="2"/>
        <v>#DIV/0!</v>
      </c>
      <c r="J23" s="57" t="e">
        <f t="shared" si="3"/>
        <v>#DIV/0!</v>
      </c>
      <c r="K23" s="58"/>
      <c r="L23" s="58"/>
      <c r="M23" s="58"/>
      <c r="N23" s="59"/>
      <c r="O23" s="60"/>
      <c r="P23" s="61"/>
      <c r="Q23" s="60"/>
      <c r="R23" s="61"/>
    </row>
    <row r="24" spans="2:21" s="8" customFormat="1" ht="41.25" customHeight="1" x14ac:dyDescent="0.25">
      <c r="B24" s="31">
        <v>5</v>
      </c>
      <c r="C24" s="21">
        <v>1318112100</v>
      </c>
      <c r="D24" s="21" t="s">
        <v>55</v>
      </c>
      <c r="E24" s="18"/>
      <c r="F24" s="18"/>
      <c r="G24" s="18"/>
      <c r="H24" s="20" t="e">
        <f t="shared" si="1"/>
        <v>#DIV/0!</v>
      </c>
      <c r="I24" s="17" t="e">
        <f t="shared" si="2"/>
        <v>#DIV/0!</v>
      </c>
      <c r="J24" s="57" t="e">
        <f t="shared" si="3"/>
        <v>#DIV/0!</v>
      </c>
      <c r="K24" s="58"/>
      <c r="L24" s="58"/>
      <c r="M24" s="58"/>
      <c r="N24" s="59"/>
      <c r="O24" s="60"/>
      <c r="P24" s="61"/>
      <c r="Q24" s="60"/>
      <c r="R24" s="61"/>
    </row>
    <row r="25" spans="2:21" s="8" customFormat="1" ht="41.25" customHeight="1" x14ac:dyDescent="0.25">
      <c r="B25" s="31">
        <v>6</v>
      </c>
      <c r="C25" s="21">
        <v>1318112146</v>
      </c>
      <c r="D25" s="21" t="s">
        <v>56</v>
      </c>
      <c r="E25" s="18"/>
      <c r="F25" s="18"/>
      <c r="G25" s="18"/>
      <c r="H25" s="20" t="e">
        <f t="shared" si="1"/>
        <v>#DIV/0!</v>
      </c>
      <c r="I25" s="17" t="e">
        <f t="shared" si="2"/>
        <v>#DIV/0!</v>
      </c>
      <c r="J25" s="57" t="e">
        <f t="shared" si="3"/>
        <v>#DIV/0!</v>
      </c>
      <c r="K25" s="58"/>
      <c r="L25" s="58"/>
      <c r="M25" s="58"/>
      <c r="N25" s="59"/>
      <c r="O25" s="60"/>
      <c r="P25" s="61"/>
      <c r="Q25" s="60"/>
      <c r="R25" s="61"/>
    </row>
    <row r="26" spans="2:21" s="8" customFormat="1" ht="41.25" customHeight="1" x14ac:dyDescent="0.25">
      <c r="B26" s="31">
        <v>7</v>
      </c>
      <c r="C26" s="21">
        <v>1318112193</v>
      </c>
      <c r="D26" s="21" t="s">
        <v>57</v>
      </c>
      <c r="E26" s="18"/>
      <c r="F26" s="18"/>
      <c r="G26" s="18"/>
      <c r="H26" s="20" t="e">
        <f t="shared" si="1"/>
        <v>#DIV/0!</v>
      </c>
      <c r="I26" s="17" t="e">
        <f t="shared" si="2"/>
        <v>#DIV/0!</v>
      </c>
      <c r="J26" s="57" t="e">
        <f t="shared" si="3"/>
        <v>#DIV/0!</v>
      </c>
      <c r="K26" s="58"/>
      <c r="L26" s="58"/>
      <c r="M26" s="58"/>
      <c r="N26" s="59"/>
      <c r="O26" s="60"/>
      <c r="P26" s="61"/>
      <c r="Q26" s="60"/>
      <c r="R26" s="61"/>
    </row>
    <row r="27" spans="2:21" s="8" customFormat="1" ht="41.25" customHeight="1" x14ac:dyDescent="0.25">
      <c r="B27" s="31">
        <v>8</v>
      </c>
      <c r="C27" s="21">
        <v>1318112145</v>
      </c>
      <c r="D27" s="21" t="s">
        <v>58</v>
      </c>
      <c r="E27" s="18"/>
      <c r="F27" s="18"/>
      <c r="G27" s="18"/>
      <c r="H27" s="20" t="e">
        <f t="shared" si="1"/>
        <v>#DIV/0!</v>
      </c>
      <c r="I27" s="17" t="e">
        <f t="shared" si="2"/>
        <v>#DIV/0!</v>
      </c>
      <c r="J27" s="57" t="e">
        <f t="shared" si="3"/>
        <v>#DIV/0!</v>
      </c>
      <c r="K27" s="58"/>
      <c r="L27" s="58"/>
      <c r="M27" s="58"/>
      <c r="N27" s="59"/>
      <c r="O27" s="60"/>
      <c r="P27" s="61"/>
      <c r="Q27" s="60"/>
      <c r="R27" s="61"/>
    </row>
    <row r="28" spans="2:21" s="8" customFormat="1" ht="41.25" customHeight="1" x14ac:dyDescent="0.25">
      <c r="B28" s="31">
        <v>9</v>
      </c>
      <c r="C28" s="21">
        <v>1319112154</v>
      </c>
      <c r="D28" s="21" t="s">
        <v>59</v>
      </c>
      <c r="E28" s="18"/>
      <c r="F28" s="18"/>
      <c r="G28" s="18"/>
      <c r="H28" s="20" t="e">
        <f t="shared" si="1"/>
        <v>#DIV/0!</v>
      </c>
      <c r="I28" s="17" t="e">
        <f t="shared" si="2"/>
        <v>#DIV/0!</v>
      </c>
      <c r="J28" s="57" t="e">
        <f t="shared" si="3"/>
        <v>#DIV/0!</v>
      </c>
      <c r="K28" s="58"/>
      <c r="L28" s="58"/>
      <c r="M28" s="58"/>
      <c r="N28" s="59"/>
      <c r="O28" s="60"/>
      <c r="P28" s="61"/>
      <c r="Q28" s="60"/>
      <c r="R28" s="61"/>
    </row>
    <row r="29" spans="2:21" s="8" customFormat="1" ht="41.25" customHeight="1" x14ac:dyDescent="0.25">
      <c r="B29" s="31">
        <v>10</v>
      </c>
      <c r="C29" s="21">
        <v>1318112047</v>
      </c>
      <c r="D29" s="21" t="s">
        <v>60</v>
      </c>
      <c r="E29" s="18"/>
      <c r="F29" s="18"/>
      <c r="G29" s="18"/>
      <c r="H29" s="20" t="e">
        <f t="shared" si="1"/>
        <v>#DIV/0!</v>
      </c>
      <c r="I29" s="17" t="e">
        <f t="shared" si="2"/>
        <v>#DIV/0!</v>
      </c>
      <c r="J29" s="57" t="e">
        <f t="shared" si="3"/>
        <v>#DIV/0!</v>
      </c>
      <c r="K29" s="58"/>
      <c r="L29" s="58"/>
      <c r="M29" s="58"/>
      <c r="N29" s="59"/>
      <c r="O29" s="60"/>
      <c r="P29" s="61"/>
      <c r="Q29" s="60"/>
      <c r="R29" s="61"/>
    </row>
    <row r="30" spans="2:21" s="8" customFormat="1" ht="41.25" customHeight="1" x14ac:dyDescent="0.25">
      <c r="B30" s="31">
        <v>11</v>
      </c>
      <c r="C30" s="21">
        <v>1318111001</v>
      </c>
      <c r="D30" s="21" t="s">
        <v>61</v>
      </c>
      <c r="E30" s="18"/>
      <c r="F30" s="18"/>
      <c r="G30" s="18"/>
      <c r="H30" s="20" t="e">
        <f t="shared" si="1"/>
        <v>#DIV/0!</v>
      </c>
      <c r="I30" s="17" t="e">
        <f t="shared" si="2"/>
        <v>#DIV/0!</v>
      </c>
      <c r="J30" s="57" t="e">
        <f t="shared" si="3"/>
        <v>#DIV/0!</v>
      </c>
      <c r="K30" s="58"/>
      <c r="L30" s="58"/>
      <c r="M30" s="58"/>
      <c r="N30" s="59"/>
      <c r="O30" s="60"/>
      <c r="P30" s="61"/>
      <c r="Q30" s="60"/>
      <c r="R30" s="61"/>
    </row>
    <row r="31" spans="2:21" s="8" customFormat="1" ht="41.25" customHeight="1" x14ac:dyDescent="0.25">
      <c r="B31" s="31">
        <v>12</v>
      </c>
      <c r="C31" s="21">
        <v>1318112068</v>
      </c>
      <c r="D31" s="21" t="s">
        <v>62</v>
      </c>
      <c r="E31" s="18"/>
      <c r="F31" s="18"/>
      <c r="G31" s="18"/>
      <c r="H31" s="20" t="e">
        <f t="shared" si="1"/>
        <v>#DIV/0!</v>
      </c>
      <c r="I31" s="17" t="e">
        <f t="shared" si="2"/>
        <v>#DIV/0!</v>
      </c>
      <c r="J31" s="57" t="e">
        <f t="shared" si="3"/>
        <v>#DIV/0!</v>
      </c>
      <c r="K31" s="58"/>
      <c r="L31" s="58"/>
      <c r="M31" s="58"/>
      <c r="N31" s="59"/>
      <c r="O31" s="60"/>
      <c r="P31" s="61"/>
      <c r="Q31" s="60"/>
      <c r="R31" s="61"/>
    </row>
    <row r="32" spans="2:21" s="8" customFormat="1" ht="41.25" customHeight="1" x14ac:dyDescent="0.25">
      <c r="B32" s="31">
        <v>13</v>
      </c>
      <c r="C32" s="21">
        <v>1318112010</v>
      </c>
      <c r="D32" s="21" t="s">
        <v>63</v>
      </c>
      <c r="E32" s="18"/>
      <c r="F32" s="18"/>
      <c r="G32" s="18"/>
      <c r="H32" s="20" t="e">
        <f t="shared" si="1"/>
        <v>#DIV/0!</v>
      </c>
      <c r="I32" s="17" t="e">
        <f t="shared" si="2"/>
        <v>#DIV/0!</v>
      </c>
      <c r="J32" s="57" t="e">
        <f t="shared" si="3"/>
        <v>#DIV/0!</v>
      </c>
      <c r="K32" s="58"/>
      <c r="L32" s="58"/>
      <c r="M32" s="58"/>
      <c r="N32" s="59"/>
      <c r="O32" s="60"/>
      <c r="P32" s="61"/>
      <c r="Q32" s="60"/>
      <c r="R32" s="61"/>
    </row>
    <row r="33" spans="2:18" s="8" customFormat="1" ht="41.25" customHeight="1" x14ac:dyDescent="0.25">
      <c r="B33" s="31">
        <v>14</v>
      </c>
      <c r="C33" s="21">
        <v>1318112122</v>
      </c>
      <c r="D33" s="21" t="s">
        <v>64</v>
      </c>
      <c r="E33" s="18"/>
      <c r="F33" s="18"/>
      <c r="G33" s="18"/>
      <c r="H33" s="20" t="e">
        <f t="shared" si="1"/>
        <v>#DIV/0!</v>
      </c>
      <c r="I33" s="17" t="e">
        <f t="shared" si="2"/>
        <v>#DIV/0!</v>
      </c>
      <c r="J33" s="57" t="e">
        <f t="shared" si="3"/>
        <v>#DIV/0!</v>
      </c>
      <c r="K33" s="58"/>
      <c r="L33" s="58"/>
      <c r="M33" s="58"/>
      <c r="N33" s="59"/>
      <c r="O33" s="60"/>
      <c r="P33" s="61"/>
      <c r="Q33" s="60"/>
      <c r="R33" s="61"/>
    </row>
    <row r="34" spans="2:18" s="8" customFormat="1" ht="41.25" customHeight="1" x14ac:dyDescent="0.25">
      <c r="B34" s="31">
        <v>15</v>
      </c>
      <c r="C34" s="21">
        <v>1318112126</v>
      </c>
      <c r="D34" s="21" t="s">
        <v>65</v>
      </c>
      <c r="E34" s="18"/>
      <c r="F34" s="18"/>
      <c r="G34" s="18"/>
      <c r="H34" s="20" t="e">
        <f t="shared" si="1"/>
        <v>#DIV/0!</v>
      </c>
      <c r="I34" s="17" t="e">
        <f t="shared" si="2"/>
        <v>#DIV/0!</v>
      </c>
      <c r="J34" s="57" t="e">
        <f t="shared" si="3"/>
        <v>#DIV/0!</v>
      </c>
      <c r="K34" s="58"/>
      <c r="L34" s="58"/>
      <c r="M34" s="58"/>
      <c r="N34" s="59"/>
      <c r="O34" s="60"/>
      <c r="P34" s="61"/>
      <c r="Q34" s="60"/>
      <c r="R34" s="61"/>
    </row>
    <row r="35" spans="2:18" s="8" customFormat="1" ht="41.25" customHeight="1" x14ac:dyDescent="0.25">
      <c r="B35" s="31">
        <v>16</v>
      </c>
      <c r="C35" s="21">
        <v>1318112104</v>
      </c>
      <c r="D35" s="21" t="s">
        <v>66</v>
      </c>
      <c r="E35" s="18"/>
      <c r="F35" s="18"/>
      <c r="G35" s="18"/>
      <c r="H35" s="20" t="e">
        <f t="shared" si="1"/>
        <v>#DIV/0!</v>
      </c>
      <c r="I35" s="17" t="e">
        <f t="shared" si="2"/>
        <v>#DIV/0!</v>
      </c>
      <c r="J35" s="57" t="e">
        <f t="shared" si="3"/>
        <v>#DIV/0!</v>
      </c>
      <c r="K35" s="58"/>
      <c r="L35" s="58"/>
      <c r="M35" s="58"/>
      <c r="N35" s="59"/>
      <c r="O35" s="60"/>
      <c r="P35" s="61"/>
      <c r="Q35" s="60"/>
      <c r="R35" s="61"/>
    </row>
    <row r="36" spans="2:18" s="8" customFormat="1" ht="41.25" customHeight="1" x14ac:dyDescent="0.25">
      <c r="B36" s="31">
        <v>17</v>
      </c>
      <c r="C36" s="21">
        <v>1318112151</v>
      </c>
      <c r="D36" s="21" t="s">
        <v>67</v>
      </c>
      <c r="E36" s="18"/>
      <c r="F36" s="18"/>
      <c r="G36" s="18"/>
      <c r="H36" s="20" t="e">
        <f t="shared" si="1"/>
        <v>#DIV/0!</v>
      </c>
      <c r="I36" s="17" t="e">
        <f t="shared" si="2"/>
        <v>#DIV/0!</v>
      </c>
      <c r="J36" s="57" t="e">
        <f t="shared" si="3"/>
        <v>#DIV/0!</v>
      </c>
      <c r="K36" s="58"/>
      <c r="L36" s="58"/>
      <c r="M36" s="58"/>
      <c r="N36" s="59"/>
      <c r="O36" s="60"/>
      <c r="P36" s="61"/>
      <c r="Q36" s="60"/>
      <c r="R36" s="61"/>
    </row>
    <row r="37" spans="2:18" s="8" customFormat="1" ht="41.25" customHeight="1" x14ac:dyDescent="0.25">
      <c r="B37" s="31">
        <v>18</v>
      </c>
      <c r="C37" s="21">
        <v>1318112019</v>
      </c>
      <c r="D37" s="21" t="s">
        <v>68</v>
      </c>
      <c r="E37" s="18"/>
      <c r="F37" s="18"/>
      <c r="G37" s="18"/>
      <c r="H37" s="20" t="e">
        <f t="shared" si="1"/>
        <v>#DIV/0!</v>
      </c>
      <c r="I37" s="17" t="e">
        <f t="shared" si="2"/>
        <v>#DIV/0!</v>
      </c>
      <c r="J37" s="57" t="e">
        <f t="shared" si="3"/>
        <v>#DIV/0!</v>
      </c>
      <c r="K37" s="58"/>
      <c r="L37" s="58"/>
      <c r="M37" s="58"/>
      <c r="N37" s="59"/>
      <c r="O37" s="60"/>
      <c r="P37" s="61"/>
      <c r="Q37" s="60"/>
      <c r="R37" s="61"/>
    </row>
    <row r="38" spans="2:18" s="8" customFormat="1" ht="41.25" customHeight="1" x14ac:dyDescent="0.25">
      <c r="B38" s="31">
        <v>19</v>
      </c>
      <c r="C38" s="21">
        <v>1317092149</v>
      </c>
      <c r="D38" s="21" t="s">
        <v>69</v>
      </c>
      <c r="E38" s="18"/>
      <c r="F38" s="18"/>
      <c r="G38" s="18"/>
      <c r="H38" s="20" t="e">
        <f t="shared" si="1"/>
        <v>#DIV/0!</v>
      </c>
      <c r="I38" s="17" t="e">
        <f t="shared" si="2"/>
        <v>#DIV/0!</v>
      </c>
      <c r="J38" s="57" t="e">
        <f t="shared" si="3"/>
        <v>#DIV/0!</v>
      </c>
      <c r="K38" s="58"/>
      <c r="L38" s="58"/>
      <c r="M38" s="58"/>
      <c r="N38" s="59"/>
      <c r="O38" s="60"/>
      <c r="P38" s="61"/>
      <c r="Q38" s="39"/>
      <c r="R38" s="40"/>
    </row>
    <row r="39" spans="2:18" s="8" customFormat="1" ht="41.25" customHeight="1" x14ac:dyDescent="0.25">
      <c r="B39" s="31">
        <v>20</v>
      </c>
      <c r="C39" s="21">
        <v>1318112109</v>
      </c>
      <c r="D39" s="21" t="s">
        <v>70</v>
      </c>
      <c r="E39" s="18"/>
      <c r="F39" s="18"/>
      <c r="G39" s="18"/>
      <c r="H39" s="20" t="e">
        <f t="shared" si="1"/>
        <v>#DIV/0!</v>
      </c>
      <c r="I39" s="17" t="e">
        <f t="shared" si="2"/>
        <v>#DIV/0!</v>
      </c>
      <c r="J39" s="57" t="e">
        <f t="shared" si="3"/>
        <v>#DIV/0!</v>
      </c>
      <c r="K39" s="58"/>
      <c r="L39" s="58"/>
      <c r="M39" s="58"/>
      <c r="N39" s="59"/>
      <c r="O39" s="60"/>
      <c r="P39" s="61"/>
      <c r="Q39" s="39"/>
      <c r="R39" s="40"/>
    </row>
    <row r="40" spans="2:18" s="8" customFormat="1" ht="41.25" customHeight="1" x14ac:dyDescent="0.25">
      <c r="B40" s="31">
        <v>21</v>
      </c>
      <c r="C40" s="21">
        <v>1318112135</v>
      </c>
      <c r="D40" s="21" t="s">
        <v>71</v>
      </c>
      <c r="E40" s="18"/>
      <c r="F40" s="18"/>
      <c r="G40" s="18"/>
      <c r="H40" s="20" t="e">
        <f t="shared" si="1"/>
        <v>#DIV/0!</v>
      </c>
      <c r="I40" s="17" t="e">
        <f t="shared" si="2"/>
        <v>#DIV/0!</v>
      </c>
      <c r="J40" s="57" t="e">
        <f t="shared" si="3"/>
        <v>#DIV/0!</v>
      </c>
      <c r="K40" s="58"/>
      <c r="L40" s="58"/>
      <c r="M40" s="58"/>
      <c r="N40" s="59"/>
      <c r="O40" s="60"/>
      <c r="P40" s="61"/>
      <c r="Q40" s="39"/>
      <c r="R40" s="40"/>
    </row>
    <row r="41" spans="2:18" s="8" customFormat="1" ht="41.25" customHeight="1" x14ac:dyDescent="0.25">
      <c r="B41" s="31">
        <v>22</v>
      </c>
      <c r="C41" s="21">
        <v>1318111054</v>
      </c>
      <c r="D41" s="21" t="s">
        <v>72</v>
      </c>
      <c r="E41" s="18"/>
      <c r="F41" s="18"/>
      <c r="G41" s="18"/>
      <c r="H41" s="20" t="e">
        <f t="shared" si="1"/>
        <v>#DIV/0!</v>
      </c>
      <c r="I41" s="17" t="e">
        <f t="shared" si="2"/>
        <v>#DIV/0!</v>
      </c>
      <c r="J41" s="57" t="e">
        <f t="shared" si="3"/>
        <v>#DIV/0!</v>
      </c>
      <c r="K41" s="58"/>
      <c r="L41" s="58"/>
      <c r="M41" s="58"/>
      <c r="N41" s="59"/>
      <c r="O41" s="60"/>
      <c r="P41" s="61"/>
      <c r="Q41" s="39"/>
      <c r="R41" s="40"/>
    </row>
    <row r="42" spans="2:18" s="8" customFormat="1" ht="41.25" customHeight="1" x14ac:dyDescent="0.25">
      <c r="B42" s="31">
        <v>23</v>
      </c>
      <c r="C42" s="21">
        <v>1318111062</v>
      </c>
      <c r="D42" s="21" t="s">
        <v>73</v>
      </c>
      <c r="E42" s="18"/>
      <c r="F42" s="18"/>
      <c r="G42" s="18"/>
      <c r="H42" s="20" t="e">
        <f t="shared" si="1"/>
        <v>#DIV/0!</v>
      </c>
      <c r="I42" s="17" t="e">
        <f t="shared" si="2"/>
        <v>#DIV/0!</v>
      </c>
      <c r="J42" s="57" t="e">
        <f t="shared" si="3"/>
        <v>#DIV/0!</v>
      </c>
      <c r="K42" s="58"/>
      <c r="L42" s="58"/>
      <c r="M42" s="58"/>
      <c r="N42" s="59"/>
      <c r="O42" s="60"/>
      <c r="P42" s="61"/>
      <c r="Q42" s="39"/>
      <c r="R42" s="40"/>
    </row>
    <row r="43" spans="2:18" s="8" customFormat="1" ht="41.25" customHeight="1" x14ac:dyDescent="0.25">
      <c r="B43" s="31">
        <v>24</v>
      </c>
      <c r="C43" s="21">
        <v>1318112063</v>
      </c>
      <c r="D43" s="21" t="s">
        <v>74</v>
      </c>
      <c r="E43" s="18"/>
      <c r="F43" s="18"/>
      <c r="G43" s="18"/>
      <c r="H43" s="20" t="e">
        <f t="shared" si="1"/>
        <v>#DIV/0!</v>
      </c>
      <c r="I43" s="17" t="e">
        <f t="shared" si="2"/>
        <v>#DIV/0!</v>
      </c>
      <c r="J43" s="57" t="e">
        <f t="shared" si="3"/>
        <v>#DIV/0!</v>
      </c>
      <c r="K43" s="58"/>
      <c r="L43" s="58"/>
      <c r="M43" s="58"/>
      <c r="N43" s="59"/>
      <c r="O43" s="60"/>
      <c r="P43" s="61"/>
      <c r="Q43" s="39"/>
      <c r="R43" s="40"/>
    </row>
    <row r="44" spans="2:18" s="8" customFormat="1" ht="41.25" customHeight="1" x14ac:dyDescent="0.25">
      <c r="B44" s="31">
        <v>25</v>
      </c>
      <c r="C44" s="21">
        <v>1318112079</v>
      </c>
      <c r="D44" s="21" t="s">
        <v>75</v>
      </c>
      <c r="E44" s="18"/>
      <c r="F44" s="18"/>
      <c r="G44" s="18"/>
      <c r="H44" s="20" t="e">
        <f t="shared" si="1"/>
        <v>#DIV/0!</v>
      </c>
      <c r="I44" s="17" t="e">
        <f t="shared" si="2"/>
        <v>#DIV/0!</v>
      </c>
      <c r="J44" s="57" t="e">
        <f t="shared" si="3"/>
        <v>#DIV/0!</v>
      </c>
      <c r="K44" s="58"/>
      <c r="L44" s="58"/>
      <c r="M44" s="58"/>
      <c r="N44" s="59"/>
      <c r="O44" s="60"/>
      <c r="P44" s="61"/>
      <c r="Q44" s="39"/>
      <c r="R44" s="40"/>
    </row>
    <row r="45" spans="2:18" s="8" customFormat="1" ht="41.25" customHeight="1" x14ac:dyDescent="0.25">
      <c r="B45" s="31">
        <v>26</v>
      </c>
      <c r="C45" s="21">
        <v>1318112181</v>
      </c>
      <c r="D45" s="21" t="s">
        <v>76</v>
      </c>
      <c r="E45" s="18"/>
      <c r="F45" s="18"/>
      <c r="G45" s="18"/>
      <c r="H45" s="20" t="e">
        <f t="shared" si="1"/>
        <v>#DIV/0!</v>
      </c>
      <c r="I45" s="17" t="e">
        <f t="shared" si="2"/>
        <v>#DIV/0!</v>
      </c>
      <c r="J45" s="57" t="e">
        <f t="shared" si="3"/>
        <v>#DIV/0!</v>
      </c>
      <c r="K45" s="58"/>
      <c r="L45" s="58"/>
      <c r="M45" s="58"/>
      <c r="N45" s="59"/>
      <c r="O45" s="60"/>
      <c r="P45" s="61"/>
      <c r="Q45" s="39"/>
      <c r="R45" s="40"/>
    </row>
    <row r="46" spans="2:18" s="8" customFormat="1" ht="41.25" customHeight="1" x14ac:dyDescent="0.25">
      <c r="B46" s="31">
        <v>27</v>
      </c>
      <c r="C46" s="21">
        <v>1318112089</v>
      </c>
      <c r="D46" s="21" t="s">
        <v>77</v>
      </c>
      <c r="E46" s="18"/>
      <c r="F46" s="18"/>
      <c r="G46" s="18"/>
      <c r="H46" s="20" t="e">
        <f t="shared" si="1"/>
        <v>#DIV/0!</v>
      </c>
      <c r="I46" s="17" t="e">
        <f t="shared" si="2"/>
        <v>#DIV/0!</v>
      </c>
      <c r="J46" s="57" t="e">
        <f t="shared" si="3"/>
        <v>#DIV/0!</v>
      </c>
      <c r="K46" s="58"/>
      <c r="L46" s="58"/>
      <c r="M46" s="58"/>
      <c r="N46" s="59"/>
      <c r="O46" s="60"/>
      <c r="P46" s="61"/>
      <c r="Q46" s="39"/>
      <c r="R46" s="40"/>
    </row>
    <row r="47" spans="2:18" s="8" customFormat="1" ht="41.25" customHeight="1" x14ac:dyDescent="0.25">
      <c r="B47" s="31">
        <v>28</v>
      </c>
      <c r="C47" s="21">
        <v>1318112013</v>
      </c>
      <c r="D47" s="21" t="s">
        <v>78</v>
      </c>
      <c r="E47" s="18"/>
      <c r="F47" s="18"/>
      <c r="G47" s="18"/>
      <c r="H47" s="20" t="e">
        <f t="shared" si="1"/>
        <v>#DIV/0!</v>
      </c>
      <c r="I47" s="17" t="e">
        <f t="shared" si="2"/>
        <v>#DIV/0!</v>
      </c>
      <c r="J47" s="57" t="e">
        <f t="shared" si="3"/>
        <v>#DIV/0!</v>
      </c>
      <c r="K47" s="58"/>
      <c r="L47" s="58"/>
      <c r="M47" s="58"/>
      <c r="N47" s="59"/>
      <c r="O47" s="60"/>
      <c r="P47" s="61"/>
      <c r="Q47" s="39"/>
      <c r="R47" s="40"/>
    </row>
    <row r="48" spans="2:18" s="8" customFormat="1" ht="41.25" customHeight="1" x14ac:dyDescent="0.25">
      <c r="B48" s="31">
        <v>29</v>
      </c>
      <c r="C48" s="21">
        <v>1318112101</v>
      </c>
      <c r="D48" s="21" t="s">
        <v>79</v>
      </c>
      <c r="E48" s="18"/>
      <c r="F48" s="18"/>
      <c r="G48" s="18"/>
      <c r="H48" s="20" t="e">
        <f t="shared" si="1"/>
        <v>#DIV/0!</v>
      </c>
      <c r="I48" s="17" t="e">
        <f t="shared" si="2"/>
        <v>#DIV/0!</v>
      </c>
      <c r="J48" s="57" t="e">
        <f t="shared" si="3"/>
        <v>#DIV/0!</v>
      </c>
      <c r="K48" s="58"/>
      <c r="L48" s="58"/>
      <c r="M48" s="58"/>
      <c r="N48" s="59"/>
      <c r="O48" s="60"/>
      <c r="P48" s="61"/>
      <c r="Q48" s="39"/>
      <c r="R48" s="40"/>
    </row>
    <row r="49" spans="2:18" s="8" customFormat="1" ht="41.25" customHeight="1" x14ac:dyDescent="0.25">
      <c r="B49" s="31">
        <v>30</v>
      </c>
      <c r="C49" s="21">
        <v>1318112001</v>
      </c>
      <c r="D49" s="21" t="s">
        <v>80</v>
      </c>
      <c r="E49" s="18"/>
      <c r="F49" s="18"/>
      <c r="G49" s="18"/>
      <c r="H49" s="20" t="e">
        <f t="shared" si="1"/>
        <v>#DIV/0!</v>
      </c>
      <c r="I49" s="17" t="e">
        <f t="shared" si="2"/>
        <v>#DIV/0!</v>
      </c>
      <c r="J49" s="57" t="e">
        <f t="shared" si="3"/>
        <v>#DIV/0!</v>
      </c>
      <c r="K49" s="58"/>
      <c r="L49" s="58"/>
      <c r="M49" s="58"/>
      <c r="N49" s="59"/>
      <c r="O49" s="60"/>
      <c r="P49" s="61"/>
      <c r="Q49" s="39"/>
      <c r="R49" s="40"/>
    </row>
    <row r="50" spans="2:18" ht="38.25" customHeight="1" x14ac:dyDescent="0.25">
      <c r="B50" s="10"/>
      <c r="C50" s="30"/>
      <c r="D50" s="30"/>
      <c r="E50" s="3"/>
      <c r="F50" s="3"/>
      <c r="G50" s="3"/>
      <c r="H50" s="3"/>
      <c r="I50" s="3"/>
      <c r="J50" s="9"/>
      <c r="K50" s="9"/>
      <c r="L50" s="9"/>
      <c r="M50" s="9"/>
      <c r="N50" s="9"/>
      <c r="O50" s="15"/>
      <c r="P50" s="15"/>
      <c r="Q50" s="5"/>
    </row>
    <row r="51" spans="2:18" s="25" customFormat="1" ht="40.5" customHeight="1" x14ac:dyDescent="0.3">
      <c r="B51" s="23"/>
      <c r="C51" s="5"/>
      <c r="D51" s="5"/>
      <c r="E51" s="24"/>
      <c r="F51" s="62" t="s">
        <v>36</v>
      </c>
      <c r="G51" s="63"/>
      <c r="H51" s="63"/>
      <c r="I51" s="63"/>
      <c r="J51" s="63"/>
      <c r="K51" s="63"/>
      <c r="L51" s="64"/>
      <c r="M51" s="65" t="s">
        <v>34</v>
      </c>
      <c r="N51" s="65"/>
      <c r="O51" s="65"/>
      <c r="P51" s="65" t="s">
        <v>35</v>
      </c>
      <c r="Q51" s="65"/>
    </row>
    <row r="52" spans="2:18" s="25" customFormat="1" ht="40.5" customHeight="1" x14ac:dyDescent="0.3">
      <c r="B52" s="23"/>
      <c r="C52" s="5"/>
      <c r="D52" s="5"/>
      <c r="E52" s="24"/>
      <c r="F52" s="52" t="s">
        <v>1</v>
      </c>
      <c r="G52" s="53"/>
      <c r="H52" s="53"/>
      <c r="I52" s="53"/>
      <c r="J52" s="53"/>
      <c r="K52" s="53"/>
      <c r="L52" s="54"/>
      <c r="M52" s="55" t="s">
        <v>29</v>
      </c>
      <c r="N52" s="55"/>
      <c r="O52" s="55"/>
      <c r="P52" s="56" t="s">
        <v>2</v>
      </c>
      <c r="Q52" s="56"/>
    </row>
    <row r="53" spans="2:18" s="25" customFormat="1" ht="40.5" customHeight="1" x14ac:dyDescent="0.3">
      <c r="B53" s="23"/>
      <c r="C53" s="5"/>
      <c r="D53" s="5"/>
      <c r="E53" s="24"/>
      <c r="F53" s="52" t="s">
        <v>3</v>
      </c>
      <c r="G53" s="53"/>
      <c r="H53" s="53"/>
      <c r="I53" s="53"/>
      <c r="J53" s="53"/>
      <c r="K53" s="53"/>
      <c r="L53" s="54"/>
      <c r="M53" s="55" t="s">
        <v>30</v>
      </c>
      <c r="N53" s="55"/>
      <c r="O53" s="55"/>
      <c r="P53" s="56" t="s">
        <v>4</v>
      </c>
      <c r="Q53" s="56"/>
    </row>
    <row r="54" spans="2:18" s="25" customFormat="1" ht="40.5" customHeight="1" x14ac:dyDescent="0.3">
      <c r="B54" s="23"/>
      <c r="C54" s="5"/>
      <c r="D54" s="5"/>
      <c r="E54" s="24"/>
      <c r="F54" s="52" t="s">
        <v>5</v>
      </c>
      <c r="G54" s="53"/>
      <c r="H54" s="53"/>
      <c r="I54" s="53"/>
      <c r="J54" s="53"/>
      <c r="K54" s="53"/>
      <c r="L54" s="54"/>
      <c r="M54" s="55" t="s">
        <v>31</v>
      </c>
      <c r="N54" s="55"/>
      <c r="O54" s="55"/>
      <c r="P54" s="56" t="s">
        <v>6</v>
      </c>
      <c r="Q54" s="56"/>
    </row>
    <row r="55" spans="2:18" s="25" customFormat="1" ht="40.5" customHeight="1" x14ac:dyDescent="0.3">
      <c r="B55" s="23"/>
      <c r="C55" s="5"/>
      <c r="D55" s="5"/>
      <c r="E55" s="24"/>
      <c r="F55" s="52" t="s">
        <v>7</v>
      </c>
      <c r="G55" s="53"/>
      <c r="H55" s="53"/>
      <c r="I55" s="53"/>
      <c r="J55" s="53"/>
      <c r="K55" s="53"/>
      <c r="L55" s="54"/>
      <c r="M55" s="55" t="s">
        <v>32</v>
      </c>
      <c r="N55" s="55"/>
      <c r="O55" s="55"/>
      <c r="P55" s="56" t="s">
        <v>8</v>
      </c>
      <c r="Q55" s="56"/>
    </row>
    <row r="56" spans="2:18" s="25" customFormat="1" ht="36.75" customHeight="1" x14ac:dyDescent="0.3">
      <c r="B56" s="41"/>
      <c r="C56" s="41"/>
      <c r="D56" s="41"/>
      <c r="E56" s="24"/>
      <c r="F56" s="52" t="s">
        <v>9</v>
      </c>
      <c r="G56" s="53"/>
      <c r="H56" s="53"/>
      <c r="I56" s="53"/>
      <c r="J56" s="53"/>
      <c r="K56" s="53"/>
      <c r="L56" s="54"/>
      <c r="M56" s="55" t="s">
        <v>33</v>
      </c>
      <c r="N56" s="55"/>
      <c r="O56" s="55"/>
      <c r="P56" s="56" t="s">
        <v>10</v>
      </c>
      <c r="Q56" s="56"/>
    </row>
    <row r="57" spans="2:18" x14ac:dyDescent="0.25">
      <c r="B57" s="41"/>
      <c r="C57" s="5"/>
      <c r="D57" s="5"/>
      <c r="E57" s="5"/>
      <c r="F57" s="5"/>
      <c r="G57" s="5"/>
      <c r="H57" s="48"/>
      <c r="I57" s="48"/>
      <c r="J57" s="48"/>
      <c r="K57" s="48"/>
      <c r="L57" s="48"/>
      <c r="M57" s="48"/>
      <c r="N57" s="48"/>
      <c r="O57" s="48"/>
      <c r="P57" s="48"/>
      <c r="Q57" s="5"/>
    </row>
    <row r="58" spans="2:18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59" spans="2:18" ht="6.75" customHeight="1" x14ac:dyDescent="0.25">
      <c r="B59" s="41"/>
      <c r="C59" s="5"/>
      <c r="D59" s="5"/>
      <c r="E59" s="5"/>
      <c r="F59" s="5"/>
      <c r="G59" s="5"/>
      <c r="H59" s="41"/>
      <c r="I59" s="41"/>
      <c r="J59" s="41"/>
      <c r="K59" s="41"/>
      <c r="L59" s="41"/>
      <c r="M59" s="41"/>
      <c r="N59" s="41"/>
      <c r="O59" s="16"/>
      <c r="P59" s="16"/>
      <c r="Q59" s="5"/>
    </row>
    <row r="62" spans="2:18" ht="24" customHeight="1" x14ac:dyDescent="0.25">
      <c r="B62" s="49" t="s">
        <v>25</v>
      </c>
      <c r="C62" s="50"/>
      <c r="D62" s="6" t="s">
        <v>26</v>
      </c>
      <c r="E62" s="49" t="s">
        <v>27</v>
      </c>
      <c r="F62" s="51"/>
      <c r="G62" s="51"/>
      <c r="H62" s="51"/>
      <c r="I62" s="51"/>
      <c r="J62" s="51"/>
      <c r="K62" s="51"/>
      <c r="L62" s="51"/>
      <c r="M62" s="50"/>
      <c r="N62" s="49" t="s">
        <v>28</v>
      </c>
      <c r="O62" s="51"/>
      <c r="P62" s="51"/>
      <c r="Q62" s="50"/>
    </row>
    <row r="63" spans="2:18" ht="62.25" customHeight="1" x14ac:dyDescent="0.25">
      <c r="B63" s="44"/>
      <c r="C63" s="44"/>
      <c r="D63" s="1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2:18" ht="19.5" customHeight="1" x14ac:dyDescent="0.25">
      <c r="B64" s="44"/>
      <c r="C64" s="44"/>
      <c r="D64" s="12"/>
      <c r="E64" s="45"/>
      <c r="F64" s="46"/>
      <c r="G64" s="46"/>
      <c r="H64" s="46"/>
      <c r="I64" s="46"/>
      <c r="J64" s="46"/>
      <c r="K64" s="46"/>
      <c r="L64" s="46"/>
      <c r="M64" s="47"/>
      <c r="N64" s="45"/>
      <c r="O64" s="46"/>
      <c r="P64" s="46"/>
      <c r="Q64" s="47"/>
    </row>
  </sheetData>
  <mergeCells count="113">
    <mergeCell ref="B64:C64"/>
    <mergeCell ref="E64:M64"/>
    <mergeCell ref="N64:Q64"/>
    <mergeCell ref="H57:M57"/>
    <mergeCell ref="N57:P57"/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F56:L56"/>
    <mergeCell ref="M56:O56"/>
    <mergeCell ref="P56:Q56"/>
    <mergeCell ref="F53:L53"/>
    <mergeCell ref="M53:O53"/>
    <mergeCell ref="P53:Q53"/>
    <mergeCell ref="F54:L54"/>
    <mergeCell ref="M54:O54"/>
    <mergeCell ref="P54:Q54"/>
    <mergeCell ref="J49:N49"/>
    <mergeCell ref="O49:P49"/>
    <mergeCell ref="F51:L51"/>
    <mergeCell ref="M51:O51"/>
    <mergeCell ref="P51:Q51"/>
    <mergeCell ref="F52:L52"/>
    <mergeCell ref="M52:O52"/>
    <mergeCell ref="P52:Q52"/>
    <mergeCell ref="J46:N46"/>
    <mergeCell ref="O46:P46"/>
    <mergeCell ref="J47:N47"/>
    <mergeCell ref="O47:P47"/>
    <mergeCell ref="J48:N48"/>
    <mergeCell ref="O48:P48"/>
    <mergeCell ref="J43:N43"/>
    <mergeCell ref="O43:P43"/>
    <mergeCell ref="J44:N44"/>
    <mergeCell ref="O44:P44"/>
    <mergeCell ref="J45:N45"/>
    <mergeCell ref="O45:P45"/>
    <mergeCell ref="J40:N40"/>
    <mergeCell ref="O40:P40"/>
    <mergeCell ref="J41:N41"/>
    <mergeCell ref="O41:P41"/>
    <mergeCell ref="J42:N42"/>
    <mergeCell ref="O42:P42"/>
    <mergeCell ref="J37:N37"/>
    <mergeCell ref="O37:P37"/>
    <mergeCell ref="Q37:R37"/>
    <mergeCell ref="J38:N38"/>
    <mergeCell ref="O38:P38"/>
    <mergeCell ref="J39:N39"/>
    <mergeCell ref="O39:P39"/>
    <mergeCell ref="J35:N35"/>
    <mergeCell ref="O35:P35"/>
    <mergeCell ref="Q35:R35"/>
    <mergeCell ref="J36:N36"/>
    <mergeCell ref="O36:P36"/>
    <mergeCell ref="Q36:R36"/>
    <mergeCell ref="J33:N33"/>
    <mergeCell ref="O33:P33"/>
    <mergeCell ref="Q33:R33"/>
    <mergeCell ref="J34:N34"/>
    <mergeCell ref="O34:P34"/>
    <mergeCell ref="Q34:R34"/>
    <mergeCell ref="J31:N31"/>
    <mergeCell ref="O31:P31"/>
    <mergeCell ref="Q31:R31"/>
    <mergeCell ref="J32:N32"/>
    <mergeCell ref="O32:P32"/>
    <mergeCell ref="Q32:R32"/>
    <mergeCell ref="J29:N29"/>
    <mergeCell ref="O29:P29"/>
    <mergeCell ref="Q29:R29"/>
    <mergeCell ref="J30:N30"/>
    <mergeCell ref="O30:P30"/>
    <mergeCell ref="Q30:R30"/>
    <mergeCell ref="J27:N27"/>
    <mergeCell ref="O27:P27"/>
    <mergeCell ref="Q27:R27"/>
    <mergeCell ref="J28:N28"/>
    <mergeCell ref="O28:P28"/>
    <mergeCell ref="Q28:R28"/>
    <mergeCell ref="J25:N25"/>
    <mergeCell ref="O25:P25"/>
    <mergeCell ref="Q25:R25"/>
    <mergeCell ref="J26:N26"/>
    <mergeCell ref="O26:P26"/>
    <mergeCell ref="Q26:R26"/>
    <mergeCell ref="J23:N23"/>
    <mergeCell ref="O23:P23"/>
    <mergeCell ref="Q23:R23"/>
    <mergeCell ref="J24:N24"/>
    <mergeCell ref="O24:P24"/>
    <mergeCell ref="Q24:R24"/>
    <mergeCell ref="J21:N21"/>
    <mergeCell ref="O21:P21"/>
    <mergeCell ref="Q21:R21"/>
    <mergeCell ref="J22:N22"/>
    <mergeCell ref="O22:P22"/>
    <mergeCell ref="Q22:R22"/>
    <mergeCell ref="C8:P8"/>
    <mergeCell ref="C15:P15"/>
    <mergeCell ref="E18:G18"/>
    <mergeCell ref="J19:N19"/>
    <mergeCell ref="O19:P19"/>
    <mergeCell ref="Q19:R19"/>
    <mergeCell ref="J20:N20"/>
    <mergeCell ref="O20:P20"/>
    <mergeCell ref="Q20:R20"/>
  </mergeCells>
  <conditionalFormatting sqref="E22:G49">
    <cfRule type="cellIs" dxfId="13" priority="7" operator="between">
      <formula>0</formula>
      <formula>6</formula>
    </cfRule>
  </conditionalFormatting>
  <conditionalFormatting sqref="I20:I49 O20:O49">
    <cfRule type="cellIs" dxfId="12" priority="6" operator="between">
      <formula>0</formula>
      <formula>6</formula>
    </cfRule>
  </conditionalFormatting>
  <conditionalFormatting sqref="O20:O49">
    <cfRule type="cellIs" dxfId="11" priority="5" operator="between">
      <formula>0</formula>
      <formula>79</formula>
    </cfRule>
  </conditionalFormatting>
  <conditionalFormatting sqref="J20:J49">
    <cfRule type="cellIs" dxfId="10" priority="4" operator="between">
      <formula>0</formula>
      <formula>6</formula>
    </cfRule>
  </conditionalFormatting>
  <conditionalFormatting sqref="E22:G49">
    <cfRule type="cellIs" dxfId="9" priority="3" operator="between">
      <formula>0</formula>
      <formula>6</formula>
    </cfRule>
  </conditionalFormatting>
  <conditionalFormatting sqref="E20:G21">
    <cfRule type="cellIs" dxfId="8" priority="2" operator="between">
      <formula>0</formula>
      <formula>6</formula>
    </cfRule>
  </conditionalFormatting>
  <conditionalFormatting sqref="E20:G21">
    <cfRule type="cellIs" dxfId="7" priority="1" operator="between">
      <formula>0</formula>
      <formula>6</formula>
    </cfRule>
  </conditionalFormatting>
  <dataValidations count="1">
    <dataValidation type="list" allowBlank="1" showInputMessage="1" showErrorMessage="1" sqref="O20:O49" xr:uid="{22693EC9-A317-474E-9C53-40933C96952C}">
      <formula1>$U$10:$U$22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17E4-2105-433B-8CD7-FF84634D92B6}">
  <sheetPr>
    <tabColor rgb="FF00B0F0"/>
    <pageSetUpPr fitToPage="1"/>
  </sheetPr>
  <dimension ref="B8:U64"/>
  <sheetViews>
    <sheetView view="pageBreakPreview" zoomScale="70" zoomScaleNormal="80" zoomScaleSheetLayoutView="70" workbookViewId="0">
      <selection activeCell="H42" sqref="H1:H1048576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7.7109375" bestFit="1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6" t="s">
        <v>24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R8" s="2"/>
      <c r="S8" s="2"/>
    </row>
    <row r="9" spans="2:21" ht="42" customHeight="1" x14ac:dyDescent="0.25">
      <c r="C9" s="29" t="s">
        <v>20</v>
      </c>
      <c r="D9" s="26"/>
      <c r="O9"/>
      <c r="P9"/>
      <c r="S9" s="2"/>
    </row>
    <row r="10" spans="2:21" ht="42" customHeight="1" x14ac:dyDescent="0.25">
      <c r="B10" s="1"/>
      <c r="C10" s="29" t="s">
        <v>21</v>
      </c>
      <c r="D10" s="27" t="s">
        <v>49</v>
      </c>
      <c r="O10"/>
      <c r="P10"/>
      <c r="U10">
        <v>100</v>
      </c>
    </row>
    <row r="11" spans="2:21" ht="42" customHeight="1" x14ac:dyDescent="0.25">
      <c r="B11" s="1"/>
      <c r="C11" s="29" t="s">
        <v>22</v>
      </c>
      <c r="D11" s="26" t="s">
        <v>42</v>
      </c>
      <c r="O11"/>
      <c r="P11"/>
      <c r="U11">
        <v>90</v>
      </c>
    </row>
    <row r="12" spans="2:21" ht="42" customHeight="1" x14ac:dyDescent="0.25">
      <c r="B12" s="1"/>
      <c r="C12" s="29" t="s">
        <v>41</v>
      </c>
      <c r="D12" s="28">
        <v>120303</v>
      </c>
      <c r="O12"/>
      <c r="P12"/>
      <c r="U12">
        <v>80</v>
      </c>
    </row>
    <row r="13" spans="2:21" ht="42" customHeight="1" x14ac:dyDescent="0.25">
      <c r="B13" s="1"/>
      <c r="C13" s="29" t="s">
        <v>23</v>
      </c>
      <c r="D13" s="26" t="s">
        <v>50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41"/>
      <c r="C15" s="67" t="s">
        <v>37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9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8" t="s">
        <v>11</v>
      </c>
      <c r="F18" s="68"/>
      <c r="G18" s="68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2" t="s">
        <v>39</v>
      </c>
      <c r="I19" s="22" t="s">
        <v>38</v>
      </c>
      <c r="J19" s="69" t="s">
        <v>16</v>
      </c>
      <c r="K19" s="70"/>
      <c r="L19" s="70"/>
      <c r="M19" s="70"/>
      <c r="N19" s="71"/>
      <c r="O19" s="72" t="s">
        <v>17</v>
      </c>
      <c r="P19" s="73"/>
      <c r="Q19" s="72" t="s">
        <v>40</v>
      </c>
      <c r="R19" s="73"/>
      <c r="U19">
        <v>10</v>
      </c>
    </row>
    <row r="20" spans="2:21" s="7" customFormat="1" ht="46.5" customHeight="1" x14ac:dyDescent="0.25">
      <c r="B20" s="31">
        <v>1</v>
      </c>
      <c r="C20" s="21">
        <v>1318112170</v>
      </c>
      <c r="D20" s="21" t="s">
        <v>51</v>
      </c>
      <c r="E20" s="18"/>
      <c r="F20" s="18"/>
      <c r="G20" s="18"/>
      <c r="H20" s="20" t="e">
        <f t="shared" ref="H20:H49" si="0">AVERAGE(E20:G20)</f>
        <v>#DIV/0!</v>
      </c>
      <c r="I20" s="17" t="e">
        <f>ROUND(H20,0)</f>
        <v>#DIV/0!</v>
      </c>
      <c r="J20" s="57" t="e">
        <f>IF(I20=6,"NA",IF(I20=7,"BU",IF(I20=8,"BA",IF(I20=9,"I",IF(I20=10,"C",)))))</f>
        <v>#DIV/0!</v>
      </c>
      <c r="K20" s="58"/>
      <c r="L20" s="58"/>
      <c r="M20" s="58"/>
      <c r="N20" s="59"/>
      <c r="O20" s="60"/>
      <c r="P20" s="61"/>
      <c r="Q20" s="60"/>
      <c r="R20" s="61"/>
      <c r="U20"/>
    </row>
    <row r="21" spans="2:21" s="8" customFormat="1" ht="41.25" customHeight="1" x14ac:dyDescent="0.25">
      <c r="B21" s="31">
        <v>2</v>
      </c>
      <c r="C21" s="21">
        <v>1318112171</v>
      </c>
      <c r="D21" s="21" t="s">
        <v>52</v>
      </c>
      <c r="E21" s="18"/>
      <c r="F21" s="18"/>
      <c r="G21" s="18"/>
      <c r="H21" s="20" t="e">
        <f t="shared" si="0"/>
        <v>#DIV/0!</v>
      </c>
      <c r="I21" s="17" t="e">
        <f t="shared" ref="I21:I49" si="1">ROUND(H21,0)</f>
        <v>#DIV/0!</v>
      </c>
      <c r="J21" s="57" t="e">
        <f t="shared" ref="J21:J49" si="2">IF(I21=6,"NA",IF(I21=7,"BU",IF(I21=8,"BA",IF(I21=9,"I",IF(I21=10,"C",)))))</f>
        <v>#DIV/0!</v>
      </c>
      <c r="K21" s="58"/>
      <c r="L21" s="58"/>
      <c r="M21" s="58"/>
      <c r="N21" s="59"/>
      <c r="O21" s="60"/>
      <c r="P21" s="61"/>
      <c r="Q21" s="60"/>
      <c r="R21" s="61"/>
      <c r="U21" s="8">
        <v>0</v>
      </c>
    </row>
    <row r="22" spans="2:21" s="8" customFormat="1" ht="41.25" customHeight="1" x14ac:dyDescent="0.25">
      <c r="B22" s="31">
        <v>3</v>
      </c>
      <c r="C22" s="21">
        <v>1318112160</v>
      </c>
      <c r="D22" s="21" t="s">
        <v>53</v>
      </c>
      <c r="E22" s="18"/>
      <c r="F22" s="18"/>
      <c r="G22" s="18"/>
      <c r="H22" s="20" t="e">
        <f t="shared" si="0"/>
        <v>#DIV/0!</v>
      </c>
      <c r="I22" s="17" t="e">
        <f t="shared" si="1"/>
        <v>#DIV/0!</v>
      </c>
      <c r="J22" s="57" t="e">
        <f t="shared" si="2"/>
        <v>#DIV/0!</v>
      </c>
      <c r="K22" s="58"/>
      <c r="L22" s="58"/>
      <c r="M22" s="58"/>
      <c r="N22" s="59"/>
      <c r="O22" s="60"/>
      <c r="P22" s="61"/>
      <c r="Q22" s="60"/>
      <c r="R22" s="61"/>
    </row>
    <row r="23" spans="2:21" s="8" customFormat="1" ht="41.25" customHeight="1" x14ac:dyDescent="0.25">
      <c r="B23" s="31">
        <v>4</v>
      </c>
      <c r="C23" s="21">
        <v>1318112024</v>
      </c>
      <c r="D23" s="21" t="s">
        <v>54</v>
      </c>
      <c r="E23" s="18"/>
      <c r="F23" s="18"/>
      <c r="G23" s="18"/>
      <c r="H23" s="20" t="e">
        <f t="shared" si="0"/>
        <v>#DIV/0!</v>
      </c>
      <c r="I23" s="17" t="e">
        <f t="shared" si="1"/>
        <v>#DIV/0!</v>
      </c>
      <c r="J23" s="57" t="e">
        <f t="shared" si="2"/>
        <v>#DIV/0!</v>
      </c>
      <c r="K23" s="58"/>
      <c r="L23" s="58"/>
      <c r="M23" s="58"/>
      <c r="N23" s="59"/>
      <c r="O23" s="60"/>
      <c r="P23" s="61"/>
      <c r="Q23" s="60"/>
      <c r="R23" s="61"/>
    </row>
    <row r="24" spans="2:21" s="8" customFormat="1" ht="41.25" customHeight="1" x14ac:dyDescent="0.25">
      <c r="B24" s="31">
        <v>5</v>
      </c>
      <c r="C24" s="21">
        <v>1318112100</v>
      </c>
      <c r="D24" s="21" t="s">
        <v>55</v>
      </c>
      <c r="E24" s="18"/>
      <c r="F24" s="18"/>
      <c r="G24" s="18"/>
      <c r="H24" s="20" t="e">
        <f t="shared" si="0"/>
        <v>#DIV/0!</v>
      </c>
      <c r="I24" s="17" t="e">
        <f t="shared" si="1"/>
        <v>#DIV/0!</v>
      </c>
      <c r="J24" s="57" t="e">
        <f t="shared" si="2"/>
        <v>#DIV/0!</v>
      </c>
      <c r="K24" s="58"/>
      <c r="L24" s="58"/>
      <c r="M24" s="58"/>
      <c r="N24" s="59"/>
      <c r="O24" s="60"/>
      <c r="P24" s="61"/>
      <c r="Q24" s="60"/>
      <c r="R24" s="61"/>
    </row>
    <row r="25" spans="2:21" s="8" customFormat="1" ht="41.25" customHeight="1" x14ac:dyDescent="0.25">
      <c r="B25" s="31">
        <v>6</v>
      </c>
      <c r="C25" s="21">
        <v>1318112146</v>
      </c>
      <c r="D25" s="21" t="s">
        <v>56</v>
      </c>
      <c r="E25" s="18"/>
      <c r="F25" s="18"/>
      <c r="G25" s="18"/>
      <c r="H25" s="20" t="e">
        <f t="shared" si="0"/>
        <v>#DIV/0!</v>
      </c>
      <c r="I25" s="17" t="e">
        <f t="shared" si="1"/>
        <v>#DIV/0!</v>
      </c>
      <c r="J25" s="57" t="e">
        <f t="shared" si="2"/>
        <v>#DIV/0!</v>
      </c>
      <c r="K25" s="58"/>
      <c r="L25" s="58"/>
      <c r="M25" s="58"/>
      <c r="N25" s="59"/>
      <c r="O25" s="60"/>
      <c r="P25" s="61"/>
      <c r="Q25" s="60"/>
      <c r="R25" s="61"/>
    </row>
    <row r="26" spans="2:21" s="8" customFormat="1" ht="41.25" customHeight="1" x14ac:dyDescent="0.25">
      <c r="B26" s="31">
        <v>7</v>
      </c>
      <c r="C26" s="21">
        <v>1318112193</v>
      </c>
      <c r="D26" s="21" t="s">
        <v>57</v>
      </c>
      <c r="E26" s="18"/>
      <c r="F26" s="18"/>
      <c r="G26" s="18"/>
      <c r="H26" s="20" t="e">
        <f t="shared" si="0"/>
        <v>#DIV/0!</v>
      </c>
      <c r="I26" s="17" t="e">
        <f t="shared" si="1"/>
        <v>#DIV/0!</v>
      </c>
      <c r="J26" s="57" t="e">
        <f t="shared" si="2"/>
        <v>#DIV/0!</v>
      </c>
      <c r="K26" s="58"/>
      <c r="L26" s="58"/>
      <c r="M26" s="58"/>
      <c r="N26" s="59"/>
      <c r="O26" s="60"/>
      <c r="P26" s="61"/>
      <c r="Q26" s="60"/>
      <c r="R26" s="61"/>
    </row>
    <row r="27" spans="2:21" s="8" customFormat="1" ht="41.25" customHeight="1" x14ac:dyDescent="0.25">
      <c r="B27" s="31">
        <v>8</v>
      </c>
      <c r="C27" s="21">
        <v>1318112145</v>
      </c>
      <c r="D27" s="21" t="s">
        <v>58</v>
      </c>
      <c r="E27" s="18"/>
      <c r="F27" s="18"/>
      <c r="G27" s="18"/>
      <c r="H27" s="20" t="e">
        <f t="shared" si="0"/>
        <v>#DIV/0!</v>
      </c>
      <c r="I27" s="17" t="e">
        <f t="shared" si="1"/>
        <v>#DIV/0!</v>
      </c>
      <c r="J27" s="57" t="e">
        <f t="shared" si="2"/>
        <v>#DIV/0!</v>
      </c>
      <c r="K27" s="58"/>
      <c r="L27" s="58"/>
      <c r="M27" s="58"/>
      <c r="N27" s="59"/>
      <c r="O27" s="60"/>
      <c r="P27" s="61"/>
      <c r="Q27" s="60"/>
      <c r="R27" s="61"/>
    </row>
    <row r="28" spans="2:21" s="8" customFormat="1" ht="41.25" customHeight="1" x14ac:dyDescent="0.25">
      <c r="B28" s="31">
        <v>9</v>
      </c>
      <c r="C28" s="21">
        <v>1319112154</v>
      </c>
      <c r="D28" s="21" t="s">
        <v>59</v>
      </c>
      <c r="E28" s="18"/>
      <c r="F28" s="18"/>
      <c r="G28" s="18"/>
      <c r="H28" s="20" t="e">
        <f t="shared" si="0"/>
        <v>#DIV/0!</v>
      </c>
      <c r="I28" s="17" t="e">
        <f t="shared" si="1"/>
        <v>#DIV/0!</v>
      </c>
      <c r="J28" s="57" t="e">
        <f t="shared" si="2"/>
        <v>#DIV/0!</v>
      </c>
      <c r="K28" s="58"/>
      <c r="L28" s="58"/>
      <c r="M28" s="58"/>
      <c r="N28" s="59"/>
      <c r="O28" s="60"/>
      <c r="P28" s="61"/>
      <c r="Q28" s="60"/>
      <c r="R28" s="61"/>
    </row>
    <row r="29" spans="2:21" s="8" customFormat="1" ht="41.25" customHeight="1" x14ac:dyDescent="0.25">
      <c r="B29" s="31">
        <v>10</v>
      </c>
      <c r="C29" s="21">
        <v>1318112047</v>
      </c>
      <c r="D29" s="21" t="s">
        <v>60</v>
      </c>
      <c r="E29" s="18"/>
      <c r="F29" s="18"/>
      <c r="G29" s="18"/>
      <c r="H29" s="20" t="e">
        <f t="shared" si="0"/>
        <v>#DIV/0!</v>
      </c>
      <c r="I29" s="17" t="e">
        <f t="shared" si="1"/>
        <v>#DIV/0!</v>
      </c>
      <c r="J29" s="57" t="e">
        <f t="shared" si="2"/>
        <v>#DIV/0!</v>
      </c>
      <c r="K29" s="58"/>
      <c r="L29" s="58"/>
      <c r="M29" s="58"/>
      <c r="N29" s="59"/>
      <c r="O29" s="60"/>
      <c r="P29" s="61"/>
      <c r="Q29" s="60"/>
      <c r="R29" s="61"/>
    </row>
    <row r="30" spans="2:21" s="8" customFormat="1" ht="41.25" customHeight="1" x14ac:dyDescent="0.25">
      <c r="B30" s="31">
        <v>11</v>
      </c>
      <c r="C30" s="21">
        <v>1318111001</v>
      </c>
      <c r="D30" s="21" t="s">
        <v>61</v>
      </c>
      <c r="E30" s="18"/>
      <c r="F30" s="18"/>
      <c r="G30" s="18"/>
      <c r="H30" s="20" t="e">
        <f t="shared" si="0"/>
        <v>#DIV/0!</v>
      </c>
      <c r="I30" s="17" t="e">
        <f t="shared" si="1"/>
        <v>#DIV/0!</v>
      </c>
      <c r="J30" s="57" t="e">
        <f t="shared" si="2"/>
        <v>#DIV/0!</v>
      </c>
      <c r="K30" s="58"/>
      <c r="L30" s="58"/>
      <c r="M30" s="58"/>
      <c r="N30" s="59"/>
      <c r="O30" s="60"/>
      <c r="P30" s="61"/>
      <c r="Q30" s="60"/>
      <c r="R30" s="61"/>
    </row>
    <row r="31" spans="2:21" s="8" customFormat="1" ht="41.25" customHeight="1" x14ac:dyDescent="0.25">
      <c r="B31" s="31">
        <v>12</v>
      </c>
      <c r="C31" s="21">
        <v>1318112068</v>
      </c>
      <c r="D31" s="21" t="s">
        <v>62</v>
      </c>
      <c r="E31" s="18"/>
      <c r="F31" s="18"/>
      <c r="G31" s="18"/>
      <c r="H31" s="20" t="e">
        <f t="shared" si="0"/>
        <v>#DIV/0!</v>
      </c>
      <c r="I31" s="17" t="e">
        <f t="shared" si="1"/>
        <v>#DIV/0!</v>
      </c>
      <c r="J31" s="57" t="e">
        <f t="shared" si="2"/>
        <v>#DIV/0!</v>
      </c>
      <c r="K31" s="58"/>
      <c r="L31" s="58"/>
      <c r="M31" s="58"/>
      <c r="N31" s="59"/>
      <c r="O31" s="60"/>
      <c r="P31" s="61"/>
      <c r="Q31" s="60"/>
      <c r="R31" s="61"/>
    </row>
    <row r="32" spans="2:21" s="8" customFormat="1" ht="41.25" customHeight="1" x14ac:dyDescent="0.25">
      <c r="B32" s="31">
        <v>13</v>
      </c>
      <c r="C32" s="21">
        <v>1318112010</v>
      </c>
      <c r="D32" s="21" t="s">
        <v>63</v>
      </c>
      <c r="E32" s="18"/>
      <c r="F32" s="18"/>
      <c r="G32" s="18"/>
      <c r="H32" s="20" t="e">
        <f t="shared" si="0"/>
        <v>#DIV/0!</v>
      </c>
      <c r="I32" s="17" t="e">
        <f t="shared" si="1"/>
        <v>#DIV/0!</v>
      </c>
      <c r="J32" s="57" t="e">
        <f t="shared" si="2"/>
        <v>#DIV/0!</v>
      </c>
      <c r="K32" s="58"/>
      <c r="L32" s="58"/>
      <c r="M32" s="58"/>
      <c r="N32" s="59"/>
      <c r="O32" s="60"/>
      <c r="P32" s="61"/>
      <c r="Q32" s="60"/>
      <c r="R32" s="61"/>
    </row>
    <row r="33" spans="2:18" s="8" customFormat="1" ht="41.25" customHeight="1" x14ac:dyDescent="0.25">
      <c r="B33" s="31">
        <v>14</v>
      </c>
      <c r="C33" s="21">
        <v>1318112122</v>
      </c>
      <c r="D33" s="21" t="s">
        <v>64</v>
      </c>
      <c r="E33" s="18"/>
      <c r="F33" s="18"/>
      <c r="G33" s="18"/>
      <c r="H33" s="20" t="e">
        <f t="shared" si="0"/>
        <v>#DIV/0!</v>
      </c>
      <c r="I33" s="17" t="e">
        <f t="shared" si="1"/>
        <v>#DIV/0!</v>
      </c>
      <c r="J33" s="57" t="e">
        <f t="shared" si="2"/>
        <v>#DIV/0!</v>
      </c>
      <c r="K33" s="58"/>
      <c r="L33" s="58"/>
      <c r="M33" s="58"/>
      <c r="N33" s="59"/>
      <c r="O33" s="60"/>
      <c r="P33" s="61"/>
      <c r="Q33" s="60"/>
      <c r="R33" s="61"/>
    </row>
    <row r="34" spans="2:18" s="8" customFormat="1" ht="41.25" customHeight="1" x14ac:dyDescent="0.25">
      <c r="B34" s="31">
        <v>15</v>
      </c>
      <c r="C34" s="21">
        <v>1318112126</v>
      </c>
      <c r="D34" s="21" t="s">
        <v>65</v>
      </c>
      <c r="E34" s="18"/>
      <c r="F34" s="18"/>
      <c r="G34" s="18"/>
      <c r="H34" s="20" t="e">
        <f t="shared" si="0"/>
        <v>#DIV/0!</v>
      </c>
      <c r="I34" s="17" t="e">
        <f t="shared" si="1"/>
        <v>#DIV/0!</v>
      </c>
      <c r="J34" s="57" t="e">
        <f t="shared" si="2"/>
        <v>#DIV/0!</v>
      </c>
      <c r="K34" s="58"/>
      <c r="L34" s="58"/>
      <c r="M34" s="58"/>
      <c r="N34" s="59"/>
      <c r="O34" s="60"/>
      <c r="P34" s="61"/>
      <c r="Q34" s="60"/>
      <c r="R34" s="61"/>
    </row>
    <row r="35" spans="2:18" s="8" customFormat="1" ht="41.25" customHeight="1" x14ac:dyDescent="0.25">
      <c r="B35" s="31">
        <v>16</v>
      </c>
      <c r="C35" s="21">
        <v>1318112104</v>
      </c>
      <c r="D35" s="21" t="s">
        <v>66</v>
      </c>
      <c r="E35" s="18"/>
      <c r="F35" s="18"/>
      <c r="G35" s="18"/>
      <c r="H35" s="20" t="e">
        <f t="shared" si="0"/>
        <v>#DIV/0!</v>
      </c>
      <c r="I35" s="17" t="e">
        <f t="shared" si="1"/>
        <v>#DIV/0!</v>
      </c>
      <c r="J35" s="57" t="e">
        <f t="shared" si="2"/>
        <v>#DIV/0!</v>
      </c>
      <c r="K35" s="58"/>
      <c r="L35" s="58"/>
      <c r="M35" s="58"/>
      <c r="N35" s="59"/>
      <c r="O35" s="60"/>
      <c r="P35" s="61"/>
      <c r="Q35" s="60"/>
      <c r="R35" s="61"/>
    </row>
    <row r="36" spans="2:18" s="8" customFormat="1" ht="41.25" customHeight="1" x14ac:dyDescent="0.25">
      <c r="B36" s="31">
        <v>17</v>
      </c>
      <c r="C36" s="21">
        <v>1318112151</v>
      </c>
      <c r="D36" s="21" t="s">
        <v>67</v>
      </c>
      <c r="E36" s="18"/>
      <c r="F36" s="18"/>
      <c r="G36" s="18"/>
      <c r="H36" s="20" t="e">
        <f t="shared" si="0"/>
        <v>#DIV/0!</v>
      </c>
      <c r="I36" s="17" t="e">
        <f t="shared" si="1"/>
        <v>#DIV/0!</v>
      </c>
      <c r="J36" s="57" t="e">
        <f t="shared" si="2"/>
        <v>#DIV/0!</v>
      </c>
      <c r="K36" s="58"/>
      <c r="L36" s="58"/>
      <c r="M36" s="58"/>
      <c r="N36" s="59"/>
      <c r="O36" s="60"/>
      <c r="P36" s="61"/>
      <c r="Q36" s="60"/>
      <c r="R36" s="61"/>
    </row>
    <row r="37" spans="2:18" s="8" customFormat="1" ht="41.25" customHeight="1" x14ac:dyDescent="0.25">
      <c r="B37" s="31">
        <v>18</v>
      </c>
      <c r="C37" s="21">
        <v>1318112019</v>
      </c>
      <c r="D37" s="21" t="s">
        <v>68</v>
      </c>
      <c r="E37" s="18"/>
      <c r="F37" s="18"/>
      <c r="G37" s="18"/>
      <c r="H37" s="20" t="e">
        <f t="shared" si="0"/>
        <v>#DIV/0!</v>
      </c>
      <c r="I37" s="17" t="e">
        <f t="shared" si="1"/>
        <v>#DIV/0!</v>
      </c>
      <c r="J37" s="57" t="e">
        <f t="shared" si="2"/>
        <v>#DIV/0!</v>
      </c>
      <c r="K37" s="58"/>
      <c r="L37" s="58"/>
      <c r="M37" s="58"/>
      <c r="N37" s="59"/>
      <c r="O37" s="60"/>
      <c r="P37" s="61"/>
      <c r="Q37" s="39"/>
      <c r="R37" s="40"/>
    </row>
    <row r="38" spans="2:18" s="8" customFormat="1" ht="41.25" customHeight="1" x14ac:dyDescent="0.25">
      <c r="B38" s="31">
        <v>19</v>
      </c>
      <c r="C38" s="21">
        <v>1317092149</v>
      </c>
      <c r="D38" s="21" t="s">
        <v>69</v>
      </c>
      <c r="E38" s="18"/>
      <c r="F38" s="18"/>
      <c r="G38" s="18"/>
      <c r="H38" s="20" t="e">
        <f t="shared" si="0"/>
        <v>#DIV/0!</v>
      </c>
      <c r="I38" s="17" t="e">
        <f t="shared" si="1"/>
        <v>#DIV/0!</v>
      </c>
      <c r="J38" s="57" t="e">
        <f t="shared" si="2"/>
        <v>#DIV/0!</v>
      </c>
      <c r="K38" s="58"/>
      <c r="L38" s="58"/>
      <c r="M38" s="58"/>
      <c r="N38" s="59"/>
      <c r="O38" s="60"/>
      <c r="P38" s="61"/>
      <c r="Q38" s="39"/>
      <c r="R38" s="40"/>
    </row>
    <row r="39" spans="2:18" s="8" customFormat="1" ht="41.25" customHeight="1" x14ac:dyDescent="0.25">
      <c r="B39" s="31">
        <v>20</v>
      </c>
      <c r="C39" s="21">
        <v>1318112109</v>
      </c>
      <c r="D39" s="21" t="s">
        <v>70</v>
      </c>
      <c r="E39" s="18"/>
      <c r="F39" s="18"/>
      <c r="G39" s="18"/>
      <c r="H39" s="20" t="e">
        <f t="shared" si="0"/>
        <v>#DIV/0!</v>
      </c>
      <c r="I39" s="17" t="e">
        <f t="shared" si="1"/>
        <v>#DIV/0!</v>
      </c>
      <c r="J39" s="57" t="e">
        <f t="shared" si="2"/>
        <v>#DIV/0!</v>
      </c>
      <c r="K39" s="58"/>
      <c r="L39" s="58"/>
      <c r="M39" s="58"/>
      <c r="N39" s="59"/>
      <c r="O39" s="60"/>
      <c r="P39" s="61"/>
      <c r="Q39" s="39"/>
      <c r="R39" s="40"/>
    </row>
    <row r="40" spans="2:18" s="8" customFormat="1" ht="41.25" customHeight="1" x14ac:dyDescent="0.25">
      <c r="B40" s="31">
        <v>21</v>
      </c>
      <c r="C40" s="21">
        <v>1318112135</v>
      </c>
      <c r="D40" s="21" t="s">
        <v>71</v>
      </c>
      <c r="E40" s="18"/>
      <c r="F40" s="18"/>
      <c r="G40" s="18"/>
      <c r="H40" s="20" t="e">
        <f t="shared" si="0"/>
        <v>#DIV/0!</v>
      </c>
      <c r="I40" s="17" t="e">
        <f t="shared" si="1"/>
        <v>#DIV/0!</v>
      </c>
      <c r="J40" s="57" t="e">
        <f t="shared" si="2"/>
        <v>#DIV/0!</v>
      </c>
      <c r="K40" s="58"/>
      <c r="L40" s="58"/>
      <c r="M40" s="58"/>
      <c r="N40" s="59"/>
      <c r="O40" s="60"/>
      <c r="P40" s="61"/>
      <c r="Q40" s="39"/>
      <c r="R40" s="40"/>
    </row>
    <row r="41" spans="2:18" s="8" customFormat="1" ht="41.25" customHeight="1" x14ac:dyDescent="0.25">
      <c r="B41" s="31">
        <v>22</v>
      </c>
      <c r="C41" s="21">
        <v>1318111054</v>
      </c>
      <c r="D41" s="21" t="s">
        <v>72</v>
      </c>
      <c r="E41" s="18"/>
      <c r="F41" s="18"/>
      <c r="G41" s="18"/>
      <c r="H41" s="20" t="e">
        <f t="shared" si="0"/>
        <v>#DIV/0!</v>
      </c>
      <c r="I41" s="17" t="e">
        <f t="shared" si="1"/>
        <v>#DIV/0!</v>
      </c>
      <c r="J41" s="57" t="e">
        <f t="shared" si="2"/>
        <v>#DIV/0!</v>
      </c>
      <c r="K41" s="58"/>
      <c r="L41" s="58"/>
      <c r="M41" s="58"/>
      <c r="N41" s="59"/>
      <c r="O41" s="60"/>
      <c r="P41" s="61"/>
      <c r="Q41" s="39"/>
      <c r="R41" s="40"/>
    </row>
    <row r="42" spans="2:18" s="8" customFormat="1" ht="41.25" customHeight="1" x14ac:dyDescent="0.25">
      <c r="B42" s="31">
        <v>23</v>
      </c>
      <c r="C42" s="21">
        <v>1318111062</v>
      </c>
      <c r="D42" s="21" t="s">
        <v>73</v>
      </c>
      <c r="E42" s="18"/>
      <c r="F42" s="18"/>
      <c r="G42" s="18"/>
      <c r="H42" s="20" t="e">
        <f t="shared" si="0"/>
        <v>#DIV/0!</v>
      </c>
      <c r="I42" s="17" t="e">
        <f t="shared" si="1"/>
        <v>#DIV/0!</v>
      </c>
      <c r="J42" s="57" t="e">
        <f t="shared" si="2"/>
        <v>#DIV/0!</v>
      </c>
      <c r="K42" s="58"/>
      <c r="L42" s="58"/>
      <c r="M42" s="58"/>
      <c r="N42" s="59"/>
      <c r="O42" s="60"/>
      <c r="P42" s="61"/>
      <c r="Q42" s="39"/>
      <c r="R42" s="40"/>
    </row>
    <row r="43" spans="2:18" s="8" customFormat="1" ht="41.25" customHeight="1" x14ac:dyDescent="0.25">
      <c r="B43" s="31">
        <v>24</v>
      </c>
      <c r="C43" s="21">
        <v>1318112063</v>
      </c>
      <c r="D43" s="21" t="s">
        <v>74</v>
      </c>
      <c r="E43" s="18"/>
      <c r="F43" s="18"/>
      <c r="G43" s="18"/>
      <c r="H43" s="20" t="e">
        <f t="shared" si="0"/>
        <v>#DIV/0!</v>
      </c>
      <c r="I43" s="17" t="e">
        <f t="shared" si="1"/>
        <v>#DIV/0!</v>
      </c>
      <c r="J43" s="57" t="e">
        <f t="shared" si="2"/>
        <v>#DIV/0!</v>
      </c>
      <c r="K43" s="58"/>
      <c r="L43" s="58"/>
      <c r="M43" s="58"/>
      <c r="N43" s="59"/>
      <c r="O43" s="60"/>
      <c r="P43" s="61"/>
      <c r="Q43" s="39"/>
      <c r="R43" s="40"/>
    </row>
    <row r="44" spans="2:18" s="8" customFormat="1" ht="41.25" customHeight="1" x14ac:dyDescent="0.25">
      <c r="B44" s="31">
        <v>25</v>
      </c>
      <c r="C44" s="21">
        <v>1318112079</v>
      </c>
      <c r="D44" s="21" t="s">
        <v>75</v>
      </c>
      <c r="E44" s="18"/>
      <c r="F44" s="18"/>
      <c r="G44" s="18"/>
      <c r="H44" s="20" t="e">
        <f t="shared" si="0"/>
        <v>#DIV/0!</v>
      </c>
      <c r="I44" s="17" t="e">
        <f t="shared" si="1"/>
        <v>#DIV/0!</v>
      </c>
      <c r="J44" s="57" t="e">
        <f t="shared" si="2"/>
        <v>#DIV/0!</v>
      </c>
      <c r="K44" s="58"/>
      <c r="L44" s="58"/>
      <c r="M44" s="58"/>
      <c r="N44" s="59"/>
      <c r="O44" s="60"/>
      <c r="P44" s="61"/>
      <c r="Q44" s="39"/>
      <c r="R44" s="40"/>
    </row>
    <row r="45" spans="2:18" s="8" customFormat="1" ht="41.25" customHeight="1" x14ac:dyDescent="0.25">
      <c r="B45" s="31">
        <v>26</v>
      </c>
      <c r="C45" s="21">
        <v>1318112181</v>
      </c>
      <c r="D45" s="21" t="s">
        <v>76</v>
      </c>
      <c r="E45" s="18"/>
      <c r="F45" s="18"/>
      <c r="G45" s="18"/>
      <c r="H45" s="20" t="e">
        <f t="shared" si="0"/>
        <v>#DIV/0!</v>
      </c>
      <c r="I45" s="17" t="e">
        <f t="shared" si="1"/>
        <v>#DIV/0!</v>
      </c>
      <c r="J45" s="57" t="e">
        <f t="shared" si="2"/>
        <v>#DIV/0!</v>
      </c>
      <c r="K45" s="58"/>
      <c r="L45" s="58"/>
      <c r="M45" s="58"/>
      <c r="N45" s="59"/>
      <c r="O45" s="60"/>
      <c r="P45" s="61"/>
      <c r="Q45" s="39"/>
      <c r="R45" s="40"/>
    </row>
    <row r="46" spans="2:18" s="8" customFormat="1" ht="41.25" customHeight="1" x14ac:dyDescent="0.25">
      <c r="B46" s="31">
        <v>27</v>
      </c>
      <c r="C46" s="21">
        <v>1318112089</v>
      </c>
      <c r="D46" s="21" t="s">
        <v>77</v>
      </c>
      <c r="E46" s="18"/>
      <c r="F46" s="18"/>
      <c r="G46" s="18"/>
      <c r="H46" s="20" t="e">
        <f t="shared" si="0"/>
        <v>#DIV/0!</v>
      </c>
      <c r="I46" s="17" t="e">
        <f t="shared" si="1"/>
        <v>#DIV/0!</v>
      </c>
      <c r="J46" s="57" t="e">
        <f t="shared" si="2"/>
        <v>#DIV/0!</v>
      </c>
      <c r="K46" s="58"/>
      <c r="L46" s="58"/>
      <c r="M46" s="58"/>
      <c r="N46" s="59"/>
      <c r="O46" s="60"/>
      <c r="P46" s="61"/>
      <c r="Q46" s="39"/>
      <c r="R46" s="40"/>
    </row>
    <row r="47" spans="2:18" s="8" customFormat="1" ht="41.25" customHeight="1" x14ac:dyDescent="0.25">
      <c r="B47" s="31">
        <v>28</v>
      </c>
      <c r="C47" s="21">
        <v>1318112013</v>
      </c>
      <c r="D47" s="21" t="s">
        <v>78</v>
      </c>
      <c r="E47" s="18"/>
      <c r="F47" s="18"/>
      <c r="G47" s="18"/>
      <c r="H47" s="20" t="e">
        <f t="shared" si="0"/>
        <v>#DIV/0!</v>
      </c>
      <c r="I47" s="17" t="e">
        <f t="shared" si="1"/>
        <v>#DIV/0!</v>
      </c>
      <c r="J47" s="57" t="e">
        <f t="shared" si="2"/>
        <v>#DIV/0!</v>
      </c>
      <c r="K47" s="58"/>
      <c r="L47" s="58"/>
      <c r="M47" s="58"/>
      <c r="N47" s="59"/>
      <c r="O47" s="60"/>
      <c r="P47" s="61"/>
      <c r="Q47" s="39"/>
      <c r="R47" s="40"/>
    </row>
    <row r="48" spans="2:18" s="8" customFormat="1" ht="41.25" customHeight="1" x14ac:dyDescent="0.25">
      <c r="B48" s="31">
        <v>29</v>
      </c>
      <c r="C48" s="21">
        <v>1318112101</v>
      </c>
      <c r="D48" s="21" t="s">
        <v>79</v>
      </c>
      <c r="E48" s="18"/>
      <c r="F48" s="18"/>
      <c r="G48" s="18"/>
      <c r="H48" s="20" t="e">
        <f t="shared" ref="H48" si="3">AVERAGE(E48:G48)</f>
        <v>#DIV/0!</v>
      </c>
      <c r="I48" s="17" t="e">
        <f t="shared" ref="I48" si="4">ROUND(H48,0)</f>
        <v>#DIV/0!</v>
      </c>
      <c r="J48" s="57" t="e">
        <f t="shared" ref="J48" si="5">IF(I48=6,"NA",IF(I48=7,"BU",IF(I48=8,"BA",IF(I48=9,"I",IF(I48=10,"C",)))))</f>
        <v>#DIV/0!</v>
      </c>
      <c r="K48" s="58"/>
      <c r="L48" s="58"/>
      <c r="M48" s="58"/>
      <c r="N48" s="59"/>
      <c r="O48" s="60"/>
      <c r="P48" s="61"/>
      <c r="Q48" s="42"/>
      <c r="R48" s="43"/>
    </row>
    <row r="49" spans="2:18" s="8" customFormat="1" ht="41.25" customHeight="1" x14ac:dyDescent="0.25">
      <c r="B49" s="31">
        <v>30</v>
      </c>
      <c r="C49" s="21">
        <v>1318112001</v>
      </c>
      <c r="D49" s="21" t="s">
        <v>80</v>
      </c>
      <c r="E49" s="18"/>
      <c r="F49" s="18"/>
      <c r="G49" s="18"/>
      <c r="H49" s="20" t="e">
        <f t="shared" si="0"/>
        <v>#DIV/0!</v>
      </c>
      <c r="I49" s="17" t="e">
        <f t="shared" si="1"/>
        <v>#DIV/0!</v>
      </c>
      <c r="J49" s="57" t="e">
        <f t="shared" si="2"/>
        <v>#DIV/0!</v>
      </c>
      <c r="K49" s="58"/>
      <c r="L49" s="58"/>
      <c r="M49" s="58"/>
      <c r="N49" s="59"/>
      <c r="O49" s="60"/>
      <c r="P49" s="61"/>
      <c r="Q49" s="39"/>
      <c r="R49" s="40"/>
    </row>
    <row r="50" spans="2:18" ht="38.25" customHeight="1" x14ac:dyDescent="0.25">
      <c r="B50" s="10"/>
      <c r="C50" s="30"/>
      <c r="D50" s="30"/>
      <c r="E50" s="3"/>
      <c r="F50" s="3"/>
      <c r="G50" s="3"/>
      <c r="H50" s="3"/>
      <c r="I50" s="3"/>
      <c r="J50" s="9"/>
      <c r="K50" s="9"/>
      <c r="L50" s="9"/>
      <c r="M50" s="9"/>
      <c r="N50" s="9"/>
      <c r="O50" s="15"/>
      <c r="P50" s="15"/>
      <c r="Q50" s="5"/>
    </row>
    <row r="51" spans="2:18" s="25" customFormat="1" ht="40.5" customHeight="1" x14ac:dyDescent="0.3">
      <c r="B51" s="23"/>
      <c r="C51" s="5"/>
      <c r="D51" s="5"/>
      <c r="E51" s="24"/>
      <c r="F51" s="62" t="s">
        <v>36</v>
      </c>
      <c r="G51" s="63"/>
      <c r="H51" s="63"/>
      <c r="I51" s="63"/>
      <c r="J51" s="63"/>
      <c r="K51" s="63"/>
      <c r="L51" s="64"/>
      <c r="M51" s="65" t="s">
        <v>34</v>
      </c>
      <c r="N51" s="65"/>
      <c r="O51" s="65"/>
      <c r="P51" s="65" t="s">
        <v>35</v>
      </c>
      <c r="Q51" s="65"/>
    </row>
    <row r="52" spans="2:18" s="25" customFormat="1" ht="40.5" customHeight="1" x14ac:dyDescent="0.3">
      <c r="B52" s="23"/>
      <c r="C52" s="5"/>
      <c r="D52" s="5"/>
      <c r="E52" s="24"/>
      <c r="F52" s="52" t="s">
        <v>1</v>
      </c>
      <c r="G52" s="53"/>
      <c r="H52" s="53"/>
      <c r="I52" s="53"/>
      <c r="J52" s="53"/>
      <c r="K52" s="53"/>
      <c r="L52" s="54"/>
      <c r="M52" s="55" t="s">
        <v>29</v>
      </c>
      <c r="N52" s="55"/>
      <c r="O52" s="55"/>
      <c r="P52" s="56" t="s">
        <v>2</v>
      </c>
      <c r="Q52" s="56"/>
    </row>
    <row r="53" spans="2:18" s="25" customFormat="1" ht="40.5" customHeight="1" x14ac:dyDescent="0.3">
      <c r="B53" s="23"/>
      <c r="C53" s="5"/>
      <c r="D53" s="5"/>
      <c r="E53" s="24"/>
      <c r="F53" s="52" t="s">
        <v>3</v>
      </c>
      <c r="G53" s="53"/>
      <c r="H53" s="53"/>
      <c r="I53" s="53"/>
      <c r="J53" s="53"/>
      <c r="K53" s="53"/>
      <c r="L53" s="54"/>
      <c r="M53" s="55" t="s">
        <v>30</v>
      </c>
      <c r="N53" s="55"/>
      <c r="O53" s="55"/>
      <c r="P53" s="56" t="s">
        <v>4</v>
      </c>
      <c r="Q53" s="56"/>
    </row>
    <row r="54" spans="2:18" s="25" customFormat="1" ht="40.5" customHeight="1" x14ac:dyDescent="0.3">
      <c r="B54" s="23"/>
      <c r="C54" s="5"/>
      <c r="D54" s="5"/>
      <c r="E54" s="24"/>
      <c r="F54" s="52" t="s">
        <v>5</v>
      </c>
      <c r="G54" s="53"/>
      <c r="H54" s="53"/>
      <c r="I54" s="53"/>
      <c r="J54" s="53"/>
      <c r="K54" s="53"/>
      <c r="L54" s="54"/>
      <c r="M54" s="55" t="s">
        <v>31</v>
      </c>
      <c r="N54" s="55"/>
      <c r="O54" s="55"/>
      <c r="P54" s="56" t="s">
        <v>6</v>
      </c>
      <c r="Q54" s="56"/>
    </row>
    <row r="55" spans="2:18" s="25" customFormat="1" ht="40.5" customHeight="1" x14ac:dyDescent="0.3">
      <c r="B55" s="23"/>
      <c r="C55" s="5"/>
      <c r="D55" s="5"/>
      <c r="E55" s="24"/>
      <c r="F55" s="52" t="s">
        <v>7</v>
      </c>
      <c r="G55" s="53"/>
      <c r="H55" s="53"/>
      <c r="I55" s="53"/>
      <c r="J55" s="53"/>
      <c r="K55" s="53"/>
      <c r="L55" s="54"/>
      <c r="M55" s="55" t="s">
        <v>32</v>
      </c>
      <c r="N55" s="55"/>
      <c r="O55" s="55"/>
      <c r="P55" s="56" t="s">
        <v>8</v>
      </c>
      <c r="Q55" s="56"/>
    </row>
    <row r="56" spans="2:18" s="25" customFormat="1" ht="36.75" customHeight="1" x14ac:dyDescent="0.3">
      <c r="B56" s="41"/>
      <c r="C56" s="41"/>
      <c r="D56" s="41"/>
      <c r="E56" s="24"/>
      <c r="F56" s="52" t="s">
        <v>9</v>
      </c>
      <c r="G56" s="53"/>
      <c r="H56" s="53"/>
      <c r="I56" s="53"/>
      <c r="J56" s="53"/>
      <c r="K56" s="53"/>
      <c r="L56" s="54"/>
      <c r="M56" s="55" t="s">
        <v>33</v>
      </c>
      <c r="N56" s="55"/>
      <c r="O56" s="55"/>
      <c r="P56" s="56" t="s">
        <v>10</v>
      </c>
      <c r="Q56" s="56"/>
    </row>
    <row r="57" spans="2:18" x14ac:dyDescent="0.25">
      <c r="B57" s="41"/>
      <c r="C57" s="5"/>
      <c r="D57" s="5"/>
      <c r="E57" s="5"/>
      <c r="F57" s="5"/>
      <c r="G57" s="5"/>
      <c r="H57" s="48"/>
      <c r="I57" s="48"/>
      <c r="J57" s="48"/>
      <c r="K57" s="48"/>
      <c r="L57" s="48"/>
      <c r="M57" s="48"/>
      <c r="N57" s="48"/>
      <c r="O57" s="48"/>
      <c r="P57" s="48"/>
      <c r="Q57" s="5"/>
    </row>
    <row r="58" spans="2:18" ht="6.75" customHeight="1" x14ac:dyDescent="0.25">
      <c r="B58" s="41"/>
      <c r="C58" s="5"/>
      <c r="D58" s="5"/>
      <c r="E58" s="5"/>
      <c r="F58" s="5"/>
      <c r="G58" s="5"/>
      <c r="H58" s="41"/>
      <c r="I58" s="41"/>
      <c r="J58" s="41"/>
      <c r="K58" s="41"/>
      <c r="L58" s="41"/>
      <c r="M58" s="41"/>
      <c r="N58" s="41"/>
      <c r="O58" s="16"/>
      <c r="P58" s="16"/>
      <c r="Q58" s="5"/>
    </row>
    <row r="59" spans="2:18" ht="6.75" customHeight="1" x14ac:dyDescent="0.25">
      <c r="B59" s="41"/>
      <c r="C59" s="5"/>
      <c r="D59" s="5"/>
      <c r="E59" s="5"/>
      <c r="F59" s="5"/>
      <c r="G59" s="5"/>
      <c r="H59" s="41"/>
      <c r="I59" s="41"/>
      <c r="J59" s="41"/>
      <c r="K59" s="41"/>
      <c r="L59" s="41"/>
      <c r="M59" s="41"/>
      <c r="N59" s="41"/>
      <c r="O59" s="16"/>
      <c r="P59" s="16"/>
      <c r="Q59" s="5"/>
    </row>
    <row r="62" spans="2:18" ht="24" customHeight="1" x14ac:dyDescent="0.25">
      <c r="B62" s="49" t="s">
        <v>25</v>
      </c>
      <c r="C62" s="50"/>
      <c r="D62" s="6" t="s">
        <v>26</v>
      </c>
      <c r="E62" s="49" t="s">
        <v>27</v>
      </c>
      <c r="F62" s="51"/>
      <c r="G62" s="51"/>
      <c r="H62" s="51"/>
      <c r="I62" s="51"/>
      <c r="J62" s="51"/>
      <c r="K62" s="51"/>
      <c r="L62" s="51"/>
      <c r="M62" s="50"/>
      <c r="N62" s="49" t="s">
        <v>28</v>
      </c>
      <c r="O62" s="51"/>
      <c r="P62" s="51"/>
      <c r="Q62" s="50"/>
    </row>
    <row r="63" spans="2:18" ht="62.25" customHeight="1" x14ac:dyDescent="0.25">
      <c r="B63" s="44"/>
      <c r="C63" s="44"/>
      <c r="D63" s="1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2:18" ht="19.5" customHeight="1" x14ac:dyDescent="0.25">
      <c r="B64" s="44"/>
      <c r="C64" s="44"/>
      <c r="D64" s="12"/>
      <c r="E64" s="45"/>
      <c r="F64" s="46"/>
      <c r="G64" s="46"/>
      <c r="H64" s="46"/>
      <c r="I64" s="46"/>
      <c r="J64" s="46"/>
      <c r="K64" s="46"/>
      <c r="L64" s="46"/>
      <c r="M64" s="47"/>
      <c r="N64" s="45"/>
      <c r="O64" s="46"/>
      <c r="P64" s="46"/>
      <c r="Q64" s="47"/>
    </row>
  </sheetData>
  <mergeCells count="112">
    <mergeCell ref="B64:C64"/>
    <mergeCell ref="E64:M64"/>
    <mergeCell ref="N64:Q64"/>
    <mergeCell ref="H57:M57"/>
    <mergeCell ref="N57:P57"/>
    <mergeCell ref="B62:C62"/>
    <mergeCell ref="E62:M62"/>
    <mergeCell ref="N62:Q62"/>
    <mergeCell ref="B63:C63"/>
    <mergeCell ref="E63:M63"/>
    <mergeCell ref="N63:Q63"/>
    <mergeCell ref="F55:L55"/>
    <mergeCell ref="M55:O55"/>
    <mergeCell ref="P55:Q55"/>
    <mergeCell ref="F56:L56"/>
    <mergeCell ref="M56:O56"/>
    <mergeCell ref="P56:Q56"/>
    <mergeCell ref="F53:L53"/>
    <mergeCell ref="M53:O53"/>
    <mergeCell ref="P53:Q53"/>
    <mergeCell ref="F54:L54"/>
    <mergeCell ref="M54:O54"/>
    <mergeCell ref="P54:Q54"/>
    <mergeCell ref="J49:N49"/>
    <mergeCell ref="O49:P49"/>
    <mergeCell ref="F51:L51"/>
    <mergeCell ref="M51:O51"/>
    <mergeCell ref="P51:Q51"/>
    <mergeCell ref="F52:L52"/>
    <mergeCell ref="M52:O52"/>
    <mergeCell ref="P52:Q52"/>
    <mergeCell ref="J45:N45"/>
    <mergeCell ref="O45:P45"/>
    <mergeCell ref="J46:N46"/>
    <mergeCell ref="O46:P46"/>
    <mergeCell ref="J47:N47"/>
    <mergeCell ref="O47:P47"/>
    <mergeCell ref="J48:N48"/>
    <mergeCell ref="O48:P48"/>
    <mergeCell ref="J42:N42"/>
    <mergeCell ref="O42:P42"/>
    <mergeCell ref="J43:N43"/>
    <mergeCell ref="O43:P43"/>
    <mergeCell ref="J44:N44"/>
    <mergeCell ref="O44:P44"/>
    <mergeCell ref="J39:N39"/>
    <mergeCell ref="O39:P39"/>
    <mergeCell ref="J40:N40"/>
    <mergeCell ref="O40:P40"/>
    <mergeCell ref="J41:N41"/>
    <mergeCell ref="O41:P41"/>
    <mergeCell ref="J36:N36"/>
    <mergeCell ref="O36:P36"/>
    <mergeCell ref="Q36:R36"/>
    <mergeCell ref="J37:N37"/>
    <mergeCell ref="O37:P37"/>
    <mergeCell ref="J38:N38"/>
    <mergeCell ref="O38:P38"/>
    <mergeCell ref="J34:N34"/>
    <mergeCell ref="O34:P34"/>
    <mergeCell ref="Q34:R34"/>
    <mergeCell ref="J35:N35"/>
    <mergeCell ref="O35:P35"/>
    <mergeCell ref="Q35:R35"/>
    <mergeCell ref="J32:N32"/>
    <mergeCell ref="O32:P32"/>
    <mergeCell ref="Q32:R32"/>
    <mergeCell ref="J33:N33"/>
    <mergeCell ref="O33:P33"/>
    <mergeCell ref="Q33:R33"/>
    <mergeCell ref="J30:N30"/>
    <mergeCell ref="O30:P30"/>
    <mergeCell ref="Q30:R30"/>
    <mergeCell ref="J31:N31"/>
    <mergeCell ref="O31:P31"/>
    <mergeCell ref="Q31:R31"/>
    <mergeCell ref="J28:N28"/>
    <mergeCell ref="O28:P28"/>
    <mergeCell ref="Q28:R28"/>
    <mergeCell ref="J29:N29"/>
    <mergeCell ref="O29:P29"/>
    <mergeCell ref="Q29:R29"/>
    <mergeCell ref="J26:N26"/>
    <mergeCell ref="O26:P26"/>
    <mergeCell ref="Q26:R26"/>
    <mergeCell ref="J27:N27"/>
    <mergeCell ref="O27:P27"/>
    <mergeCell ref="Q27:R27"/>
    <mergeCell ref="J24:N24"/>
    <mergeCell ref="O24:P24"/>
    <mergeCell ref="Q24:R24"/>
    <mergeCell ref="J25:N25"/>
    <mergeCell ref="O25:P25"/>
    <mergeCell ref="Q25:R25"/>
    <mergeCell ref="J22:N22"/>
    <mergeCell ref="O22:P22"/>
    <mergeCell ref="Q22:R22"/>
    <mergeCell ref="J23:N23"/>
    <mergeCell ref="O23:P23"/>
    <mergeCell ref="Q23:R23"/>
    <mergeCell ref="J20:N20"/>
    <mergeCell ref="O20:P20"/>
    <mergeCell ref="Q20:R20"/>
    <mergeCell ref="J21:N21"/>
    <mergeCell ref="O21:P21"/>
    <mergeCell ref="Q21:R21"/>
    <mergeCell ref="C8:P8"/>
    <mergeCell ref="C15:P15"/>
    <mergeCell ref="E18:G18"/>
    <mergeCell ref="J19:N19"/>
    <mergeCell ref="O19:P19"/>
    <mergeCell ref="Q19:R19"/>
  </mergeCells>
  <conditionalFormatting sqref="E21:G49">
    <cfRule type="cellIs" dxfId="6" priority="7" operator="between">
      <formula>0</formula>
      <formula>6</formula>
    </cfRule>
  </conditionalFormatting>
  <conditionalFormatting sqref="I20:I49 O20:O49">
    <cfRule type="cellIs" dxfId="5" priority="6" operator="between">
      <formula>0</formula>
      <formula>6</formula>
    </cfRule>
  </conditionalFormatting>
  <conditionalFormatting sqref="O20:O49">
    <cfRule type="cellIs" dxfId="4" priority="5" operator="between">
      <formula>0</formula>
      <formula>79</formula>
    </cfRule>
  </conditionalFormatting>
  <conditionalFormatting sqref="J20:J49">
    <cfRule type="cellIs" dxfId="3" priority="4" operator="between">
      <formula>0</formula>
      <formula>6</formula>
    </cfRule>
  </conditionalFormatting>
  <conditionalFormatting sqref="E21:G49">
    <cfRule type="cellIs" dxfId="2" priority="3" operator="between">
      <formula>0</formula>
      <formula>6</formula>
    </cfRule>
  </conditionalFormatting>
  <conditionalFormatting sqref="E20:G20">
    <cfRule type="cellIs" dxfId="1" priority="2" operator="between">
      <formula>0</formula>
      <formula>6</formula>
    </cfRule>
  </conditionalFormatting>
  <conditionalFormatting sqref="E20:G20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O20:O49" xr:uid="{FC22CEFE-175F-4B91-85E0-CDE22B0AC978}">
      <formula1>$U$10:$U$21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III</vt:lpstr>
      <vt:lpstr>INTELIGENCIA EMOCIONAL</vt:lpstr>
      <vt:lpstr>CÁLCULO DIFERENCIAL</vt:lpstr>
      <vt:lpstr>FUNDA DE MICROBIOLOGÍA</vt:lpstr>
      <vt:lpstr>BIOQUÍMICA</vt:lpstr>
      <vt:lpstr>TERMODINÁMICA</vt:lpstr>
      <vt:lpstr>ANÁLISIS DE BIOPROD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2019-10-24T15:42:46Z</dcterms:modified>
</cp:coreProperties>
</file>