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MEDICA\ACTA IBM 209\"/>
    </mc:Choice>
  </mc:AlternateContent>
  <xr:revisionPtr revIDLastSave="0" documentId="8_{38DFCC36-C04D-4414-9E8F-71E6F053BA4D}" xr6:coauthVersionLast="44" xr6:coauthVersionMax="44" xr10:uidLastSave="{00000000-0000-0000-0000-000000000000}"/>
  <bookViews>
    <workbookView xWindow="-120" yWindow="-120" windowWidth="24240" windowHeight="13140" firstSheet="2" activeTab="6" xr2:uid="{00000000-000D-0000-FFFF-FFFF00000000}"/>
  </bookViews>
  <sheets>
    <sheet name="INGLÉS VI" sheetId="53" r:id="rId1"/>
    <sheet name="ÉTICA PROFESIONA" sheetId="52" r:id="rId2"/>
    <sheet name=" ENERGÍA ELÉCTRICA" sheetId="51" r:id="rId3"/>
    <sheet name="GESTIÓN EN SALUD" sheetId="50" r:id="rId4"/>
    <sheet name="EQUIPOS MÉDICOS" sheetId="49" r:id="rId5"/>
    <sheet name="MICRO PROCESADORES" sheetId="48" r:id="rId6"/>
    <sheet name="FÍSICA MÉDICA" sheetId="30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53" l="1"/>
  <c r="H52" i="53" s="1"/>
  <c r="I52" i="53" s="1"/>
  <c r="G51" i="53"/>
  <c r="H51" i="53" s="1"/>
  <c r="I51" i="53" s="1"/>
  <c r="G50" i="53"/>
  <c r="H50" i="53" s="1"/>
  <c r="I50" i="53" s="1"/>
  <c r="G49" i="53"/>
  <c r="H49" i="53" s="1"/>
  <c r="I49" i="53" s="1"/>
  <c r="G48" i="53"/>
  <c r="H48" i="53" s="1"/>
  <c r="I48" i="53" s="1"/>
  <c r="G47" i="53"/>
  <c r="H47" i="53" s="1"/>
  <c r="I47" i="53" s="1"/>
  <c r="H46" i="53"/>
  <c r="I46" i="53" s="1"/>
  <c r="G46" i="53"/>
  <c r="G45" i="53"/>
  <c r="H45" i="53" s="1"/>
  <c r="I45" i="53" s="1"/>
  <c r="G44" i="53"/>
  <c r="H44" i="53" s="1"/>
  <c r="I44" i="53" s="1"/>
  <c r="G43" i="53"/>
  <c r="H43" i="53" s="1"/>
  <c r="I43" i="53" s="1"/>
  <c r="G42" i="53"/>
  <c r="H42" i="53" s="1"/>
  <c r="I42" i="53" s="1"/>
  <c r="G41" i="53"/>
  <c r="H41" i="53" s="1"/>
  <c r="I41" i="53" s="1"/>
  <c r="G40" i="53"/>
  <c r="H40" i="53" s="1"/>
  <c r="I40" i="53" s="1"/>
  <c r="G39" i="53"/>
  <c r="H39" i="53" s="1"/>
  <c r="I39" i="53" s="1"/>
  <c r="G38" i="53"/>
  <c r="H38" i="53" s="1"/>
  <c r="I38" i="53" s="1"/>
  <c r="G37" i="53"/>
  <c r="H37" i="53" s="1"/>
  <c r="I37" i="53" s="1"/>
  <c r="G36" i="53"/>
  <c r="H36" i="53" s="1"/>
  <c r="I36" i="53" s="1"/>
  <c r="G35" i="53"/>
  <c r="H35" i="53" s="1"/>
  <c r="I35" i="53" s="1"/>
  <c r="G34" i="53"/>
  <c r="H34" i="53" s="1"/>
  <c r="I34" i="53" s="1"/>
  <c r="G33" i="53"/>
  <c r="H33" i="53" s="1"/>
  <c r="I33" i="53" s="1"/>
  <c r="G32" i="53"/>
  <c r="H32" i="53" s="1"/>
  <c r="I32" i="53" s="1"/>
  <c r="G31" i="53"/>
  <c r="H31" i="53" s="1"/>
  <c r="I31" i="53" s="1"/>
  <c r="H30" i="53"/>
  <c r="I30" i="53" s="1"/>
  <c r="G30" i="53"/>
  <c r="G29" i="53"/>
  <c r="H29" i="53" s="1"/>
  <c r="I29" i="53" s="1"/>
  <c r="G28" i="53"/>
  <c r="H28" i="53" s="1"/>
  <c r="I28" i="53" s="1"/>
  <c r="G27" i="53"/>
  <c r="H27" i="53" s="1"/>
  <c r="I27" i="53" s="1"/>
  <c r="G26" i="53"/>
  <c r="H26" i="53" s="1"/>
  <c r="I26" i="53" s="1"/>
  <c r="G25" i="53"/>
  <c r="H25" i="53" s="1"/>
  <c r="I25" i="53" s="1"/>
  <c r="G24" i="53"/>
  <c r="H24" i="53" s="1"/>
  <c r="I24" i="53" s="1"/>
  <c r="G23" i="53"/>
  <c r="H23" i="53" s="1"/>
  <c r="I23" i="53" s="1"/>
  <c r="G22" i="53"/>
  <c r="H22" i="53" s="1"/>
  <c r="I22" i="53" s="1"/>
  <c r="G21" i="53"/>
  <c r="H21" i="53" s="1"/>
  <c r="I21" i="53" s="1"/>
  <c r="G20" i="53"/>
  <c r="H20" i="53" s="1"/>
  <c r="I20" i="53" s="1"/>
  <c r="H52" i="52"/>
  <c r="I52" i="52" s="1"/>
  <c r="J52" i="52" s="1"/>
  <c r="H51" i="52"/>
  <c r="I51" i="52" s="1"/>
  <c r="J51" i="52" s="1"/>
  <c r="I50" i="52"/>
  <c r="J50" i="52" s="1"/>
  <c r="H50" i="52"/>
  <c r="H49" i="52"/>
  <c r="I49" i="52" s="1"/>
  <c r="J49" i="52" s="1"/>
  <c r="H48" i="52"/>
  <c r="I48" i="52" s="1"/>
  <c r="J48" i="52" s="1"/>
  <c r="J47" i="52"/>
  <c r="I47" i="52"/>
  <c r="H47" i="52"/>
  <c r="I46" i="52"/>
  <c r="J46" i="52" s="1"/>
  <c r="H46" i="52"/>
  <c r="H45" i="52"/>
  <c r="I45" i="52" s="1"/>
  <c r="J45" i="52" s="1"/>
  <c r="H44" i="52"/>
  <c r="I44" i="52" s="1"/>
  <c r="J44" i="52" s="1"/>
  <c r="J43" i="52"/>
  <c r="I43" i="52"/>
  <c r="H43" i="52"/>
  <c r="I42" i="52"/>
  <c r="J42" i="52" s="1"/>
  <c r="H42" i="52"/>
  <c r="H41" i="52"/>
  <c r="I41" i="52" s="1"/>
  <c r="J41" i="52" s="1"/>
  <c r="H40" i="52"/>
  <c r="I40" i="52" s="1"/>
  <c r="J40" i="52" s="1"/>
  <c r="J39" i="52"/>
  <c r="I39" i="52"/>
  <c r="H39" i="52"/>
  <c r="I38" i="52"/>
  <c r="J38" i="52" s="1"/>
  <c r="H38" i="52"/>
  <c r="H37" i="52"/>
  <c r="I37" i="52" s="1"/>
  <c r="J37" i="52" s="1"/>
  <c r="H36" i="52"/>
  <c r="I36" i="52" s="1"/>
  <c r="J36" i="52" s="1"/>
  <c r="J35" i="52"/>
  <c r="I35" i="52"/>
  <c r="H35" i="52"/>
  <c r="I34" i="52"/>
  <c r="J34" i="52" s="1"/>
  <c r="H34" i="52"/>
  <c r="H33" i="52"/>
  <c r="I33" i="52" s="1"/>
  <c r="J33" i="52" s="1"/>
  <c r="H32" i="52"/>
  <c r="I32" i="52" s="1"/>
  <c r="J32" i="52" s="1"/>
  <c r="J31" i="52"/>
  <c r="I31" i="52"/>
  <c r="H31" i="52"/>
  <c r="I30" i="52"/>
  <c r="J30" i="52" s="1"/>
  <c r="H30" i="52"/>
  <c r="H29" i="52"/>
  <c r="I29" i="52" s="1"/>
  <c r="J29" i="52" s="1"/>
  <c r="H28" i="52"/>
  <c r="I28" i="52" s="1"/>
  <c r="J28" i="52" s="1"/>
  <c r="J27" i="52"/>
  <c r="I27" i="52"/>
  <c r="H27" i="52"/>
  <c r="I26" i="52"/>
  <c r="J26" i="52" s="1"/>
  <c r="H26" i="52"/>
  <c r="H25" i="52"/>
  <c r="I25" i="52" s="1"/>
  <c r="J25" i="52" s="1"/>
  <c r="H24" i="52"/>
  <c r="I24" i="52" s="1"/>
  <c r="J24" i="52" s="1"/>
  <c r="J23" i="52"/>
  <c r="I23" i="52"/>
  <c r="H23" i="52"/>
  <c r="I22" i="52"/>
  <c r="J22" i="52" s="1"/>
  <c r="H22" i="52"/>
  <c r="H21" i="52"/>
  <c r="I21" i="52" s="1"/>
  <c r="J21" i="52" s="1"/>
  <c r="H20" i="52"/>
  <c r="I20" i="52" s="1"/>
  <c r="J20" i="52" s="1"/>
  <c r="H52" i="51"/>
  <c r="I52" i="51" s="1"/>
  <c r="J52" i="51" s="1"/>
  <c r="H51" i="51"/>
  <c r="I51" i="51" s="1"/>
  <c r="J51" i="51" s="1"/>
  <c r="I50" i="51"/>
  <c r="J50" i="51" s="1"/>
  <c r="H50" i="51"/>
  <c r="H49" i="51"/>
  <c r="I49" i="51" s="1"/>
  <c r="J49" i="51" s="1"/>
  <c r="H48" i="51"/>
  <c r="I48" i="51" s="1"/>
  <c r="J48" i="51" s="1"/>
  <c r="H47" i="51"/>
  <c r="I47" i="51" s="1"/>
  <c r="J47" i="51" s="1"/>
  <c r="I46" i="51"/>
  <c r="J46" i="51" s="1"/>
  <c r="H46" i="51"/>
  <c r="H45" i="51"/>
  <c r="I45" i="51" s="1"/>
  <c r="J45" i="51" s="1"/>
  <c r="H44" i="51"/>
  <c r="I44" i="51" s="1"/>
  <c r="J44" i="51" s="1"/>
  <c r="H43" i="51"/>
  <c r="I43" i="51" s="1"/>
  <c r="J43" i="51" s="1"/>
  <c r="I42" i="51"/>
  <c r="J42" i="51" s="1"/>
  <c r="H42" i="51"/>
  <c r="H41" i="51"/>
  <c r="I41" i="51" s="1"/>
  <c r="J41" i="51" s="1"/>
  <c r="H40" i="51"/>
  <c r="I40" i="51" s="1"/>
  <c r="J40" i="51" s="1"/>
  <c r="H39" i="51"/>
  <c r="I39" i="51" s="1"/>
  <c r="J39" i="51" s="1"/>
  <c r="I38" i="51"/>
  <c r="J38" i="51" s="1"/>
  <c r="H38" i="51"/>
  <c r="H37" i="51"/>
  <c r="I37" i="51" s="1"/>
  <c r="J37" i="51" s="1"/>
  <c r="H36" i="51"/>
  <c r="I36" i="51" s="1"/>
  <c r="J36" i="51" s="1"/>
  <c r="H35" i="51"/>
  <c r="I35" i="51" s="1"/>
  <c r="J35" i="51" s="1"/>
  <c r="I34" i="51"/>
  <c r="J34" i="51" s="1"/>
  <c r="H34" i="51"/>
  <c r="H33" i="51"/>
  <c r="I33" i="51" s="1"/>
  <c r="J33" i="51" s="1"/>
  <c r="H32" i="51"/>
  <c r="I32" i="51" s="1"/>
  <c r="J32" i="51" s="1"/>
  <c r="H31" i="51"/>
  <c r="I31" i="51" s="1"/>
  <c r="J31" i="51" s="1"/>
  <c r="I30" i="51"/>
  <c r="J30" i="51" s="1"/>
  <c r="H30" i="51"/>
  <c r="H29" i="51"/>
  <c r="I29" i="51" s="1"/>
  <c r="J29" i="51" s="1"/>
  <c r="H28" i="51"/>
  <c r="I28" i="51" s="1"/>
  <c r="J28" i="51" s="1"/>
  <c r="H27" i="51"/>
  <c r="I27" i="51" s="1"/>
  <c r="J27" i="51" s="1"/>
  <c r="I26" i="51"/>
  <c r="J26" i="51" s="1"/>
  <c r="H26" i="51"/>
  <c r="H25" i="51"/>
  <c r="I25" i="51" s="1"/>
  <c r="J25" i="51" s="1"/>
  <c r="H24" i="51"/>
  <c r="I24" i="51" s="1"/>
  <c r="J24" i="51" s="1"/>
  <c r="J23" i="51"/>
  <c r="I23" i="51"/>
  <c r="H23" i="51"/>
  <c r="I22" i="51"/>
  <c r="J22" i="51" s="1"/>
  <c r="H22" i="51"/>
  <c r="H21" i="51"/>
  <c r="I21" i="51" s="1"/>
  <c r="J21" i="51" s="1"/>
  <c r="H20" i="51"/>
  <c r="I20" i="51" s="1"/>
  <c r="J20" i="51" s="1"/>
  <c r="H52" i="50"/>
  <c r="I52" i="50" s="1"/>
  <c r="J52" i="50" s="1"/>
  <c r="H51" i="50"/>
  <c r="I51" i="50" s="1"/>
  <c r="J51" i="50" s="1"/>
  <c r="I50" i="50"/>
  <c r="J50" i="50" s="1"/>
  <c r="H50" i="50"/>
  <c r="H49" i="50"/>
  <c r="I49" i="50" s="1"/>
  <c r="J49" i="50" s="1"/>
  <c r="H48" i="50"/>
  <c r="I48" i="50" s="1"/>
  <c r="J48" i="50" s="1"/>
  <c r="H47" i="50"/>
  <c r="I47" i="50" s="1"/>
  <c r="J47" i="50" s="1"/>
  <c r="I46" i="50"/>
  <c r="J46" i="50" s="1"/>
  <c r="H46" i="50"/>
  <c r="H45" i="50"/>
  <c r="I45" i="50" s="1"/>
  <c r="J45" i="50" s="1"/>
  <c r="H44" i="50"/>
  <c r="I44" i="50" s="1"/>
  <c r="J44" i="50" s="1"/>
  <c r="H43" i="50"/>
  <c r="I43" i="50" s="1"/>
  <c r="J43" i="50" s="1"/>
  <c r="I42" i="50"/>
  <c r="J42" i="50" s="1"/>
  <c r="H42" i="50"/>
  <c r="H41" i="50"/>
  <c r="I41" i="50" s="1"/>
  <c r="J41" i="50" s="1"/>
  <c r="H40" i="50"/>
  <c r="I40" i="50" s="1"/>
  <c r="J40" i="50" s="1"/>
  <c r="H39" i="50"/>
  <c r="I39" i="50" s="1"/>
  <c r="J39" i="50" s="1"/>
  <c r="I38" i="50"/>
  <c r="J38" i="50" s="1"/>
  <c r="H38" i="50"/>
  <c r="H37" i="50"/>
  <c r="I37" i="50" s="1"/>
  <c r="J37" i="50" s="1"/>
  <c r="H36" i="50"/>
  <c r="I36" i="50" s="1"/>
  <c r="J36" i="50" s="1"/>
  <c r="H35" i="50"/>
  <c r="I35" i="50" s="1"/>
  <c r="J35" i="50" s="1"/>
  <c r="I34" i="50"/>
  <c r="J34" i="50" s="1"/>
  <c r="H34" i="50"/>
  <c r="H33" i="50"/>
  <c r="I33" i="50" s="1"/>
  <c r="J33" i="50" s="1"/>
  <c r="H32" i="50"/>
  <c r="I32" i="50" s="1"/>
  <c r="J32" i="50" s="1"/>
  <c r="H31" i="50"/>
  <c r="I31" i="50" s="1"/>
  <c r="J31" i="50" s="1"/>
  <c r="I30" i="50"/>
  <c r="J30" i="50" s="1"/>
  <c r="H30" i="50"/>
  <c r="H29" i="50"/>
  <c r="I29" i="50" s="1"/>
  <c r="J29" i="50" s="1"/>
  <c r="H28" i="50"/>
  <c r="I28" i="50" s="1"/>
  <c r="J28" i="50" s="1"/>
  <c r="H27" i="50"/>
  <c r="I27" i="50" s="1"/>
  <c r="J27" i="50" s="1"/>
  <c r="I26" i="50"/>
  <c r="J26" i="50" s="1"/>
  <c r="H26" i="50"/>
  <c r="H25" i="50"/>
  <c r="I25" i="50" s="1"/>
  <c r="J25" i="50" s="1"/>
  <c r="H24" i="50"/>
  <c r="I24" i="50" s="1"/>
  <c r="J24" i="50" s="1"/>
  <c r="H23" i="50"/>
  <c r="I23" i="50" s="1"/>
  <c r="J23" i="50" s="1"/>
  <c r="I22" i="50"/>
  <c r="J22" i="50" s="1"/>
  <c r="H22" i="50"/>
  <c r="H21" i="50"/>
  <c r="I21" i="50" s="1"/>
  <c r="J21" i="50" s="1"/>
  <c r="H20" i="50"/>
  <c r="I20" i="50" s="1"/>
  <c r="J20" i="50" s="1"/>
  <c r="H52" i="49"/>
  <c r="I52" i="49" s="1"/>
  <c r="J52" i="49" s="1"/>
  <c r="H51" i="49"/>
  <c r="I51" i="49" s="1"/>
  <c r="J51" i="49" s="1"/>
  <c r="H50" i="49"/>
  <c r="I50" i="49" s="1"/>
  <c r="J50" i="49" s="1"/>
  <c r="H49" i="49"/>
  <c r="I49" i="49" s="1"/>
  <c r="J49" i="49" s="1"/>
  <c r="H48" i="49"/>
  <c r="I48" i="49" s="1"/>
  <c r="J48" i="49" s="1"/>
  <c r="H47" i="49"/>
  <c r="I47" i="49" s="1"/>
  <c r="J47" i="49" s="1"/>
  <c r="H46" i="49"/>
  <c r="I46" i="49" s="1"/>
  <c r="J46" i="49" s="1"/>
  <c r="H45" i="49"/>
  <c r="I45" i="49" s="1"/>
  <c r="J45" i="49" s="1"/>
  <c r="H44" i="49"/>
  <c r="I44" i="49" s="1"/>
  <c r="J44" i="49" s="1"/>
  <c r="I43" i="49"/>
  <c r="J43" i="49" s="1"/>
  <c r="H43" i="49"/>
  <c r="H42" i="49"/>
  <c r="I42" i="49" s="1"/>
  <c r="J42" i="49" s="1"/>
  <c r="H41" i="49"/>
  <c r="I41" i="49" s="1"/>
  <c r="J41" i="49" s="1"/>
  <c r="H40" i="49"/>
  <c r="I40" i="49" s="1"/>
  <c r="J40" i="49" s="1"/>
  <c r="H39" i="49"/>
  <c r="I39" i="49" s="1"/>
  <c r="J39" i="49" s="1"/>
  <c r="H38" i="49"/>
  <c r="I38" i="49" s="1"/>
  <c r="J38" i="49" s="1"/>
  <c r="H37" i="49"/>
  <c r="I37" i="49" s="1"/>
  <c r="J37" i="49" s="1"/>
  <c r="H36" i="49"/>
  <c r="I36" i="49" s="1"/>
  <c r="J36" i="49" s="1"/>
  <c r="H35" i="49"/>
  <c r="I35" i="49" s="1"/>
  <c r="J35" i="49" s="1"/>
  <c r="H34" i="49"/>
  <c r="I34" i="49" s="1"/>
  <c r="J34" i="49" s="1"/>
  <c r="H33" i="49"/>
  <c r="I33" i="49" s="1"/>
  <c r="J33" i="49" s="1"/>
  <c r="H32" i="49"/>
  <c r="I32" i="49" s="1"/>
  <c r="J32" i="49" s="1"/>
  <c r="H31" i="49"/>
  <c r="I31" i="49" s="1"/>
  <c r="J31" i="49" s="1"/>
  <c r="H30" i="49"/>
  <c r="I30" i="49" s="1"/>
  <c r="J30" i="49" s="1"/>
  <c r="H29" i="49"/>
  <c r="I29" i="49" s="1"/>
  <c r="J29" i="49" s="1"/>
  <c r="H28" i="49"/>
  <c r="I28" i="49" s="1"/>
  <c r="J28" i="49" s="1"/>
  <c r="I27" i="49"/>
  <c r="J27" i="49" s="1"/>
  <c r="H27" i="49"/>
  <c r="H26" i="49"/>
  <c r="I26" i="49" s="1"/>
  <c r="J26" i="49" s="1"/>
  <c r="H25" i="49"/>
  <c r="I25" i="49" s="1"/>
  <c r="J25" i="49" s="1"/>
  <c r="H24" i="49"/>
  <c r="I24" i="49" s="1"/>
  <c r="J24" i="49" s="1"/>
  <c r="H23" i="49"/>
  <c r="I23" i="49" s="1"/>
  <c r="J23" i="49" s="1"/>
  <c r="H22" i="49"/>
  <c r="I22" i="49" s="1"/>
  <c r="J22" i="49" s="1"/>
  <c r="H21" i="49"/>
  <c r="I21" i="49" s="1"/>
  <c r="J21" i="49" s="1"/>
  <c r="H20" i="49"/>
  <c r="I20" i="49" s="1"/>
  <c r="J20" i="49" s="1"/>
  <c r="I52" i="48"/>
  <c r="J52" i="48" s="1"/>
  <c r="K52" i="48" s="1"/>
  <c r="I51" i="48"/>
  <c r="J51" i="48" s="1"/>
  <c r="K51" i="48" s="1"/>
  <c r="J50" i="48"/>
  <c r="K50" i="48" s="1"/>
  <c r="I50" i="48"/>
  <c r="I49" i="48"/>
  <c r="J49" i="48" s="1"/>
  <c r="K49" i="48" s="1"/>
  <c r="I48" i="48"/>
  <c r="J48" i="48" s="1"/>
  <c r="K48" i="48" s="1"/>
  <c r="I47" i="48"/>
  <c r="J47" i="48" s="1"/>
  <c r="K47" i="48" s="1"/>
  <c r="J46" i="48"/>
  <c r="K46" i="48" s="1"/>
  <c r="I46" i="48"/>
  <c r="I45" i="48"/>
  <c r="J45" i="48" s="1"/>
  <c r="K45" i="48" s="1"/>
  <c r="I44" i="48"/>
  <c r="J44" i="48" s="1"/>
  <c r="K44" i="48" s="1"/>
  <c r="I43" i="48"/>
  <c r="J43" i="48" s="1"/>
  <c r="K43" i="48" s="1"/>
  <c r="J42" i="48"/>
  <c r="K42" i="48" s="1"/>
  <c r="I42" i="48"/>
  <c r="I41" i="48"/>
  <c r="J41" i="48" s="1"/>
  <c r="K41" i="48" s="1"/>
  <c r="I40" i="48"/>
  <c r="J40" i="48" s="1"/>
  <c r="K40" i="48" s="1"/>
  <c r="I39" i="48"/>
  <c r="J39" i="48" s="1"/>
  <c r="K39" i="48" s="1"/>
  <c r="J38" i="48"/>
  <c r="K38" i="48" s="1"/>
  <c r="I38" i="48"/>
  <c r="I37" i="48"/>
  <c r="J37" i="48" s="1"/>
  <c r="K37" i="48" s="1"/>
  <c r="I36" i="48"/>
  <c r="J36" i="48" s="1"/>
  <c r="K36" i="48" s="1"/>
  <c r="I35" i="48"/>
  <c r="J35" i="48" s="1"/>
  <c r="K35" i="48" s="1"/>
  <c r="J34" i="48"/>
  <c r="K34" i="48" s="1"/>
  <c r="I34" i="48"/>
  <c r="I33" i="48"/>
  <c r="J33" i="48" s="1"/>
  <c r="K33" i="48" s="1"/>
  <c r="I32" i="48"/>
  <c r="J32" i="48" s="1"/>
  <c r="K32" i="48" s="1"/>
  <c r="I31" i="48"/>
  <c r="J31" i="48" s="1"/>
  <c r="K31" i="48" s="1"/>
  <c r="J30" i="48"/>
  <c r="K30" i="48" s="1"/>
  <c r="I30" i="48"/>
  <c r="I29" i="48"/>
  <c r="J29" i="48" s="1"/>
  <c r="K29" i="48" s="1"/>
  <c r="I28" i="48"/>
  <c r="J28" i="48" s="1"/>
  <c r="K28" i="48" s="1"/>
  <c r="I27" i="48"/>
  <c r="J27" i="48" s="1"/>
  <c r="K27" i="48" s="1"/>
  <c r="J26" i="48"/>
  <c r="K26" i="48" s="1"/>
  <c r="I26" i="48"/>
  <c r="I25" i="48"/>
  <c r="J25" i="48" s="1"/>
  <c r="K25" i="48" s="1"/>
  <c r="I24" i="48"/>
  <c r="J24" i="48" s="1"/>
  <c r="K24" i="48" s="1"/>
  <c r="I23" i="48"/>
  <c r="J23" i="48" s="1"/>
  <c r="K23" i="48" s="1"/>
  <c r="J22" i="48"/>
  <c r="K22" i="48" s="1"/>
  <c r="I22" i="48"/>
  <c r="I21" i="48"/>
  <c r="J21" i="48" s="1"/>
  <c r="K21" i="48" s="1"/>
  <c r="I20" i="48"/>
  <c r="J20" i="48" s="1"/>
  <c r="K20" i="48" s="1"/>
  <c r="K39" i="30"/>
  <c r="J36" i="30"/>
  <c r="J39" i="30"/>
  <c r="J40" i="30"/>
  <c r="K40" i="30" s="1"/>
  <c r="J43" i="30"/>
  <c r="K43" i="30" s="1"/>
  <c r="J44" i="30"/>
  <c r="K44" i="30" s="1"/>
  <c r="J47" i="30"/>
  <c r="K47" i="30" s="1"/>
  <c r="J48" i="30"/>
  <c r="K48" i="30" s="1"/>
  <c r="J51" i="30"/>
  <c r="I34" i="30"/>
  <c r="I35" i="30"/>
  <c r="I36" i="30"/>
  <c r="I37" i="30"/>
  <c r="J37" i="30" s="1"/>
  <c r="I38" i="30"/>
  <c r="J38" i="30" s="1"/>
  <c r="K38" i="30" s="1"/>
  <c r="I39" i="30"/>
  <c r="I40" i="30"/>
  <c r="I41" i="30"/>
  <c r="J41" i="30" s="1"/>
  <c r="K41" i="30" s="1"/>
  <c r="I42" i="30"/>
  <c r="J42" i="30" s="1"/>
  <c r="K42" i="30" s="1"/>
  <c r="I43" i="30"/>
  <c r="I44" i="30"/>
  <c r="I45" i="30"/>
  <c r="J45" i="30" s="1"/>
  <c r="K45" i="30" s="1"/>
  <c r="I46" i="30"/>
  <c r="J46" i="30" s="1"/>
  <c r="K46" i="30" s="1"/>
  <c r="I47" i="30"/>
  <c r="I48" i="30"/>
  <c r="I49" i="30"/>
  <c r="J49" i="30" s="1"/>
  <c r="I50" i="30"/>
  <c r="J50" i="30" s="1"/>
  <c r="I51" i="30"/>
  <c r="I52" i="30"/>
  <c r="K26" i="30" l="1"/>
  <c r="K30" i="30"/>
  <c r="K31" i="30"/>
  <c r="K36" i="30"/>
  <c r="I21" i="30"/>
  <c r="J21" i="30" s="1"/>
  <c r="K21" i="30" s="1"/>
  <c r="I22" i="30"/>
  <c r="J22" i="30" s="1"/>
  <c r="K22" i="30" s="1"/>
  <c r="I23" i="30"/>
  <c r="J23" i="30" s="1"/>
  <c r="K23" i="30" s="1"/>
  <c r="I24" i="30"/>
  <c r="J24" i="30" s="1"/>
  <c r="K24" i="30" s="1"/>
  <c r="I25" i="30"/>
  <c r="J25" i="30" s="1"/>
  <c r="K25" i="30" s="1"/>
  <c r="I26" i="30"/>
  <c r="J26" i="30" s="1"/>
  <c r="I27" i="30"/>
  <c r="J27" i="30" s="1"/>
  <c r="K27" i="30" s="1"/>
  <c r="I28" i="30"/>
  <c r="J28" i="30" s="1"/>
  <c r="K28" i="30" s="1"/>
  <c r="I29" i="30"/>
  <c r="J29" i="30" s="1"/>
  <c r="K29" i="30" s="1"/>
  <c r="I30" i="30"/>
  <c r="J30" i="30" s="1"/>
  <c r="I31" i="30"/>
  <c r="J31" i="30" s="1"/>
  <c r="I32" i="30"/>
  <c r="J32" i="30" s="1"/>
  <c r="K32" i="30" s="1"/>
  <c r="I33" i="30"/>
  <c r="J33" i="30" s="1"/>
  <c r="K33" i="30" s="1"/>
  <c r="J34" i="30"/>
  <c r="K34" i="30" s="1"/>
  <c r="J35" i="30"/>
  <c r="K35" i="30" s="1"/>
  <c r="K37" i="30"/>
  <c r="K49" i="30"/>
  <c r="K50" i="30"/>
  <c r="K51" i="30"/>
  <c r="J52" i="30"/>
  <c r="K52" i="30" s="1"/>
  <c r="I20" i="30"/>
  <c r="J20" i="30" s="1"/>
  <c r="K20" i="30" s="1"/>
</calcChain>
</file>

<file path=xl/sharedStrings.xml><?xml version="1.0" encoding="utf-8"?>
<sst xmlns="http://schemas.openxmlformats.org/spreadsheetml/2006/main" count="540" uniqueCount="84">
  <si>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</si>
  <si>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</si>
  <si>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</si>
  <si>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</si>
  <si>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</si>
  <si>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</si>
  <si>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</si>
  <si>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</si>
  <si>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</si>
  <si>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</si>
  <si>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</si>
  <si>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</si>
  <si>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</si>
  <si>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</si>
  <si>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</si>
  <si>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</si>
  <si>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</si>
  <si>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</si>
  <si>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</si>
  <si>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</si>
  <si>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</si>
  <si>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</si>
  <si>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</si>
  <si>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</si>
  <si>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</si>
  <si>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</si>
  <si>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</si>
  <si>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</si>
  <si>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</si>
  <si>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</si>
  <si>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</si>
  <si>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</si>
  <si>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</si>
  <si>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</si>
  <si>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</si>
  <si>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</si>
  <si>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</si>
  <si>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</si>
  <si>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</si>
  <si>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</si>
  <si>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</si>
  <si>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</si>
  <si>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2019-3</t>
  </si>
  <si>
    <t>BIOMÉDICA</t>
  </si>
  <si>
    <t xml:space="preserve">AGUILLON  VILLEGAS SUSANA </t>
  </si>
  <si>
    <t>CAMPOS  ALARCON  ALMA SELEM</t>
  </si>
  <si>
    <t xml:space="preserve">CARBAJAL SANCHEZ 
PAULINA EUNICE    </t>
  </si>
  <si>
    <t xml:space="preserve">CARO HERNANDEZ CLEMENTE
 MARTIN </t>
  </si>
  <si>
    <t>CERON ORTEGA GERSON</t>
  </si>
  <si>
    <t>CRISOSTOMO CRUZ FLORIVETH</t>
  </si>
  <si>
    <t>CRUZ CASTILLA LETICIA ABIGAIL</t>
  </si>
  <si>
    <t>DIMAS HERNANDEZ ALAN ALEXIS</t>
  </si>
  <si>
    <t>FELIX MACARIO LIDIA LIZET</t>
  </si>
  <si>
    <t>FERNANDEZ CANO TELLEZ DALARA</t>
  </si>
  <si>
    <t>FLORES MARTINEZ EVA MARIA</t>
  </si>
  <si>
    <t>FLORES TRAPALA DAVID MANUEL</t>
  </si>
  <si>
    <t>FONSECA GONZALEZ ESTEBAN</t>
  </si>
  <si>
    <t xml:space="preserve">GARCIA CERVANTES ELIZABETH </t>
  </si>
  <si>
    <t>HERNANDEZ PEREZ MARIANA</t>
  </si>
  <si>
    <t>JIMENEZ TORRES CITLALI</t>
  </si>
  <si>
    <t xml:space="preserve">LARRAZABAL SANCHEZ ANA
 QUETZALLI </t>
  </si>
  <si>
    <t>MANZO MENDEZ JULIO CESAR</t>
  </si>
  <si>
    <t>MARQUEZ ARREDONDO DANIELA</t>
  </si>
  <si>
    <t>MARTINEZ MUÑOZ DIANA IVONNE</t>
  </si>
  <si>
    <t xml:space="preserve">MARTINEZ ORDOÑEZ DIANA 
ESMERALDA </t>
  </si>
  <si>
    <t>MONROY ERICK JOVANI</t>
  </si>
  <si>
    <t>MONROY SANCHEZ KARLA YUNNUETH</t>
  </si>
  <si>
    <t xml:space="preserve">NAVARRO GONZALEZ ESTEFANY </t>
  </si>
  <si>
    <t xml:space="preserve">PERALTA  AVILA DIANA PATRICIA </t>
  </si>
  <si>
    <t>PEREZ SOTO HERLIN DEL ROSARIO</t>
  </si>
  <si>
    <t xml:space="preserve">POOL CHI DIANA CAROLINA </t>
  </si>
  <si>
    <t>SANCHEZ ORTEGA AARON</t>
  </si>
  <si>
    <t xml:space="preserve">SANCHEZ RUIZ MARIA FERNANDA </t>
  </si>
  <si>
    <t>SERNA ZARAGOZA JESUS</t>
  </si>
  <si>
    <t>TERAN MARTINEZ SUSANA 
GUADALUPE</t>
  </si>
  <si>
    <t xml:space="preserve">VELAZQUEZ ANGELES DIANA LAURA </t>
  </si>
  <si>
    <t xml:space="preserve">ZAMUDIO MARTINEZ 
TAMARA MABETH       </t>
  </si>
  <si>
    <t>FÍSICA MÉDICA</t>
  </si>
  <si>
    <t>MICRO PROCESADORES</t>
  </si>
  <si>
    <t>MANTENIMIENTO DE EQUIPOS MÉDICOS</t>
  </si>
  <si>
    <t>SISTEMAS DE GESTIÓN EN SALUD</t>
  </si>
  <si>
    <t>SUMINISTRO DE ENERGÍA ELÉCTRICA</t>
  </si>
  <si>
    <t>ÉTICA PROFESIONAL</t>
  </si>
  <si>
    <t>INGLÉS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</si>
</sst>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D44D49D-9380-447B-94AF-C97F4CA1D584}"/>
            </a:ext>
          </a:extLst>
        </xdr:cNvPr>
        <xdr:cNvGrpSpPr/>
      </xdr:nvGrpSpPr>
      <xdr:grpSpPr>
        <a:xfrm>
          <a:off x="792051" y="198865"/>
          <a:ext cx="8337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F30052EB-B3A0-47E5-9883-78A553B7C5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38FC57D5-E91C-4EFF-977B-540BC58A46F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653143</xdr:colOff>
      <xdr:row>0</xdr:row>
      <xdr:rowOff>113392</xdr:rowOff>
    </xdr:from>
    <xdr:to>
      <xdr:col>16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B3DA70C-3C56-489D-83B2-760EBF2A8F9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1214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E689570-BCAD-480A-985C-B0EEDD1D485C}"/>
            </a:ext>
          </a:extLst>
        </xdr:cNvPr>
        <xdr:cNvGrpSpPr/>
      </xdr:nvGrpSpPr>
      <xdr:grpSpPr>
        <a:xfrm>
          <a:off x="792051" y="198865"/>
          <a:ext cx="8337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920E5CDA-05CB-4341-A100-B9A40E29B2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09985C2D-6A3F-4674-9162-BC538D834EE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942BC7-E0CF-417E-9DA2-3873FAD9F53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1214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5E3D2BA-7E11-4E28-9741-7CF71D8B9305}"/>
            </a:ext>
          </a:extLst>
        </xdr:cNvPr>
        <xdr:cNvGrpSpPr/>
      </xdr:nvGrpSpPr>
      <xdr:grpSpPr>
        <a:xfrm>
          <a:off x="792051" y="198865"/>
          <a:ext cx="8337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51EB29CE-D08E-4FD8-B76F-4C4F0735CA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4FE4C4DD-2052-4547-8091-87159ACDC3B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572C5E-7D14-4F08-ACCB-E6FB945CAAC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1214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699F19C-5BD5-4620-BA63-87870A461547}"/>
            </a:ext>
          </a:extLst>
        </xdr:cNvPr>
        <xdr:cNvGrpSpPr/>
      </xdr:nvGrpSpPr>
      <xdr:grpSpPr>
        <a:xfrm>
          <a:off x="792051" y="198865"/>
          <a:ext cx="8337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EF07553-A6AB-40C6-9A8E-2C73BC326C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2FC6B9C-6B1A-433A-9244-3EA2AC602CE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4379935-5568-4010-8A2F-14B8369F89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1214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550585C-C3D7-427D-AB19-7E9C1799FC71}"/>
            </a:ext>
          </a:extLst>
        </xdr:cNvPr>
        <xdr:cNvGrpSpPr/>
      </xdr:nvGrpSpPr>
      <xdr:grpSpPr>
        <a:xfrm>
          <a:off x="792051" y="198865"/>
          <a:ext cx="8337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DB78FFC2-A261-4C68-A63F-A5D1B7D704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E172C77D-8F8C-452C-805D-BAC7DE286D8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AD51F8C-7B49-4BBE-8C03-D479058AF34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596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26F01A1-7394-4F65-80CE-2F6992B8A168}"/>
            </a:ext>
          </a:extLst>
        </xdr:cNvPr>
        <xdr:cNvGrpSpPr/>
      </xdr:nvGrpSpPr>
      <xdr:grpSpPr>
        <a:xfrm>
          <a:off x="792051" y="198865"/>
          <a:ext cx="8337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742D35B-7975-4C13-B2B5-0E04E0D8D0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F4FE2068-A1FE-4ADC-9E5C-D4FDC40A7F3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0CBA43E-28F5-449E-831C-F24813310D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596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055CC4-944F-409D-ACC3-B0E795085C5E}"/>
            </a:ext>
          </a:extLst>
        </xdr:cNvPr>
        <xdr:cNvGrpSpPr/>
      </xdr:nvGrpSpPr>
      <xdr:grpSpPr>
        <a:xfrm>
          <a:off x="792051" y="198865"/>
          <a:ext cx="833777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C091475-2F4C-4C2A-B4B3-9016E125D6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FF0967E-8506-4699-9BAD-C4D1EFB108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0F15E8-A8FB-45B6-9A9D-6C79467652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417018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1491-00FC-42EF-8398-35B33EB14B02}">
  <sheetPr>
    <tabColor theme="9" tint="-0.249977111117893"/>
    <pageSetUpPr fitToPage="1"/>
  </sheetPr>
  <dimension ref="B8:X67"/>
  <sheetViews>
    <sheetView view="pageBreakPreview" topLeftCell="A10" zoomScale="70" zoomScaleNormal="80" zoomScaleSheetLayoutView="70" workbookViewId="0">
      <selection activeCell="D20" sqref="D20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8.28515625" bestFit="1" customWidth="1"/>
    <col min="5" max="6" width="12.5703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4" customWidth="1"/>
    <col min="15" max="15" width="12" style="14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Q8" s="2"/>
      <c r="R8" s="2"/>
    </row>
    <row r="9" spans="2:20" ht="42" customHeight="1" x14ac:dyDescent="0.25">
      <c r="C9" s="33" t="s">
        <v>20</v>
      </c>
      <c r="D9" s="27"/>
      <c r="N9"/>
      <c r="O9"/>
      <c r="R9" s="2"/>
    </row>
    <row r="10" spans="2:20" ht="42" customHeight="1" x14ac:dyDescent="0.25">
      <c r="B10" s="1"/>
      <c r="C10" s="33" t="s">
        <v>21</v>
      </c>
      <c r="D10" s="28" t="s">
        <v>83</v>
      </c>
      <c r="N10"/>
      <c r="O10"/>
      <c r="T10">
        <v>100</v>
      </c>
    </row>
    <row r="11" spans="2:20" ht="42" customHeight="1" x14ac:dyDescent="0.25">
      <c r="B11" s="1"/>
      <c r="C11" s="33" t="s">
        <v>22</v>
      </c>
      <c r="D11" s="27" t="s">
        <v>42</v>
      </c>
      <c r="N11"/>
      <c r="O11"/>
      <c r="T11">
        <v>90</v>
      </c>
    </row>
    <row r="12" spans="2:20" ht="42" customHeight="1" x14ac:dyDescent="0.25">
      <c r="B12" s="1"/>
      <c r="C12" s="33" t="s">
        <v>41</v>
      </c>
      <c r="D12" s="32">
        <v>110651</v>
      </c>
      <c r="N12"/>
      <c r="O12"/>
      <c r="T12">
        <v>80</v>
      </c>
    </row>
    <row r="13" spans="2:20" ht="42" customHeight="1" x14ac:dyDescent="0.25">
      <c r="B13" s="1"/>
      <c r="C13" s="33" t="s">
        <v>23</v>
      </c>
      <c r="D13" s="27" t="s">
        <v>43</v>
      </c>
      <c r="N13"/>
      <c r="O13"/>
      <c r="T13">
        <v>70</v>
      </c>
    </row>
    <row r="14" spans="2:20" ht="21.75" customHeight="1" x14ac:dyDescent="0.25">
      <c r="C14" s="4"/>
      <c r="T14">
        <v>60</v>
      </c>
    </row>
    <row r="15" spans="2:20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20"/>
      <c r="T15">
        <v>50</v>
      </c>
    </row>
    <row r="16" spans="2:20" ht="9" customHeight="1" x14ac:dyDescent="0.25">
      <c r="C16" s="4"/>
      <c r="T16">
        <v>40</v>
      </c>
    </row>
    <row r="17" spans="2:20" ht="0.75" customHeight="1" x14ac:dyDescent="0.25">
      <c r="C17" s="4"/>
      <c r="T17">
        <v>30</v>
      </c>
    </row>
    <row r="18" spans="2:20" ht="39" customHeight="1" x14ac:dyDescent="0.25">
      <c r="E18" s="63" t="s">
        <v>11</v>
      </c>
      <c r="F18" s="63"/>
      <c r="T18">
        <v>20</v>
      </c>
    </row>
    <row r="19" spans="2:20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23" t="s">
        <v>39</v>
      </c>
      <c r="H19" s="23" t="s">
        <v>38</v>
      </c>
      <c r="I19" s="64" t="s">
        <v>16</v>
      </c>
      <c r="J19" s="65"/>
      <c r="K19" s="65"/>
      <c r="L19" s="65"/>
      <c r="M19" s="66"/>
      <c r="N19" s="67" t="s">
        <v>17</v>
      </c>
      <c r="O19" s="68"/>
      <c r="P19" s="67" t="s">
        <v>40</v>
      </c>
      <c r="Q19" s="68"/>
      <c r="T19">
        <v>10</v>
      </c>
    </row>
    <row r="20" spans="2:20" s="8" customFormat="1" ht="41.25" customHeight="1" x14ac:dyDescent="0.25">
      <c r="B20" s="17">
        <v>1</v>
      </c>
      <c r="C20" s="22">
        <v>1317091072</v>
      </c>
      <c r="D20" s="22" t="s">
        <v>44</v>
      </c>
      <c r="E20" s="19"/>
      <c r="F20" s="19"/>
      <c r="G20" s="21" t="e">
        <f>AVERAGE(E20:F20)</f>
        <v>#DIV/0!</v>
      </c>
      <c r="H20" s="18" t="e">
        <f>ROUND(G20,0)</f>
        <v>#DIV/0!</v>
      </c>
      <c r="I20" s="52" t="e">
        <f>IF(H20=6,"NA",IF(H20=7,"BU",IF(H20=8,"BA",IF(H20=9,"I",IF(H20=10,"C",)))))</f>
        <v>#DIV/0!</v>
      </c>
      <c r="J20" s="53"/>
      <c r="K20" s="53"/>
      <c r="L20" s="53"/>
      <c r="M20" s="54"/>
      <c r="N20" s="55"/>
      <c r="O20" s="56"/>
      <c r="P20" s="55"/>
      <c r="Q20" s="56"/>
      <c r="T20" s="8">
        <v>0</v>
      </c>
    </row>
    <row r="21" spans="2:20" s="8" customFormat="1" ht="41.25" customHeight="1" x14ac:dyDescent="0.25">
      <c r="B21" s="17">
        <v>2</v>
      </c>
      <c r="C21" s="22">
        <v>1317091109</v>
      </c>
      <c r="D21" s="22" t="s">
        <v>45</v>
      </c>
      <c r="E21" s="19"/>
      <c r="F21" s="19"/>
      <c r="G21" s="21" t="e">
        <f>AVERAGE(E21:F21)</f>
        <v>#DIV/0!</v>
      </c>
      <c r="H21" s="18" t="e">
        <f t="shared" ref="H21:H52" si="0">ROUND(G21,0)</f>
        <v>#DIV/0!</v>
      </c>
      <c r="I21" s="52" t="e">
        <f t="shared" ref="I21:I52" si="1">IF(H21=6,"NA",IF(H21=7,"BU",IF(H21=8,"BA",IF(H21=9,"I",IF(H21=10,"C",)))))</f>
        <v>#DIV/0!</v>
      </c>
      <c r="J21" s="53"/>
      <c r="K21" s="53"/>
      <c r="L21" s="53"/>
      <c r="M21" s="54"/>
      <c r="N21" s="55"/>
      <c r="O21" s="56"/>
      <c r="P21" s="55"/>
      <c r="Q21" s="56"/>
    </row>
    <row r="22" spans="2:20" s="8" customFormat="1" ht="41.25" customHeight="1" x14ac:dyDescent="0.25">
      <c r="B22" s="17">
        <v>3</v>
      </c>
      <c r="C22" s="22">
        <v>1118101009</v>
      </c>
      <c r="D22" s="22" t="s">
        <v>46</v>
      </c>
      <c r="E22" s="19"/>
      <c r="F22" s="19"/>
      <c r="G22" s="21" t="e">
        <f>AVERAGE(E22:F22)</f>
        <v>#DIV/0!</v>
      </c>
      <c r="H22" s="18" t="e">
        <f t="shared" si="0"/>
        <v>#DIV/0!</v>
      </c>
      <c r="I22" s="52" t="e">
        <f t="shared" si="1"/>
        <v>#DIV/0!</v>
      </c>
      <c r="J22" s="53"/>
      <c r="K22" s="53"/>
      <c r="L22" s="53"/>
      <c r="M22" s="54"/>
      <c r="N22" s="55"/>
      <c r="O22" s="56"/>
      <c r="P22" s="55"/>
      <c r="Q22" s="56"/>
    </row>
    <row r="23" spans="2:20" s="8" customFormat="1" ht="41.25" customHeight="1" x14ac:dyDescent="0.25">
      <c r="B23" s="17">
        <v>4</v>
      </c>
      <c r="C23" s="22">
        <v>1317091100</v>
      </c>
      <c r="D23" s="22" t="s">
        <v>47</v>
      </c>
      <c r="E23" s="19"/>
      <c r="F23" s="19"/>
      <c r="G23" s="21" t="e">
        <f>AVERAGE(E23:F23)</f>
        <v>#DIV/0!</v>
      </c>
      <c r="H23" s="18" t="e">
        <f t="shared" si="0"/>
        <v>#DIV/0!</v>
      </c>
      <c r="I23" s="52" t="e">
        <f t="shared" si="1"/>
        <v>#DIV/0!</v>
      </c>
      <c r="J23" s="53"/>
      <c r="K23" s="53"/>
      <c r="L23" s="53"/>
      <c r="M23" s="54"/>
      <c r="N23" s="55"/>
      <c r="O23" s="56"/>
      <c r="P23" s="55"/>
      <c r="Q23" s="56"/>
    </row>
    <row r="24" spans="2:20" s="8" customFormat="1" ht="41.25" customHeight="1" x14ac:dyDescent="0.25">
      <c r="B24" s="17">
        <v>5</v>
      </c>
      <c r="C24" s="22">
        <v>1317091093</v>
      </c>
      <c r="D24" s="22" t="s">
        <v>48</v>
      </c>
      <c r="E24" s="19"/>
      <c r="F24" s="19"/>
      <c r="G24" s="21" t="e">
        <f>AVERAGE(E24:F24)</f>
        <v>#DIV/0!</v>
      </c>
      <c r="H24" s="18" t="e">
        <f t="shared" si="0"/>
        <v>#DIV/0!</v>
      </c>
      <c r="I24" s="52" t="e">
        <f t="shared" si="1"/>
        <v>#DIV/0!</v>
      </c>
      <c r="J24" s="53"/>
      <c r="K24" s="53"/>
      <c r="L24" s="53"/>
      <c r="M24" s="54"/>
      <c r="N24" s="55"/>
      <c r="O24" s="56"/>
      <c r="P24" s="55"/>
      <c r="Q24" s="56"/>
    </row>
    <row r="25" spans="2:20" s="8" customFormat="1" ht="41.25" customHeight="1" x14ac:dyDescent="0.25">
      <c r="B25" s="17">
        <v>6</v>
      </c>
      <c r="C25" s="22">
        <v>1317091121</v>
      </c>
      <c r="D25" s="22" t="s">
        <v>49</v>
      </c>
      <c r="E25" s="19"/>
      <c r="F25" s="19"/>
      <c r="G25" s="21" t="e">
        <f>AVERAGE(E25:F25)</f>
        <v>#DIV/0!</v>
      </c>
      <c r="H25" s="18" t="e">
        <f t="shared" si="0"/>
        <v>#DIV/0!</v>
      </c>
      <c r="I25" s="52" t="e">
        <f t="shared" si="1"/>
        <v>#DIV/0!</v>
      </c>
      <c r="J25" s="53"/>
      <c r="K25" s="53"/>
      <c r="L25" s="53"/>
      <c r="M25" s="54"/>
      <c r="N25" s="55"/>
      <c r="O25" s="56"/>
      <c r="P25" s="55"/>
      <c r="Q25" s="56"/>
    </row>
    <row r="26" spans="2:20" s="8" customFormat="1" ht="41.25" customHeight="1" x14ac:dyDescent="0.25">
      <c r="B26" s="17">
        <v>7</v>
      </c>
      <c r="C26" s="22">
        <v>1317091051</v>
      </c>
      <c r="D26" s="22" t="s">
        <v>50</v>
      </c>
      <c r="E26" s="19"/>
      <c r="F26" s="19"/>
      <c r="G26" s="21" t="e">
        <f>AVERAGE(E26:F26)</f>
        <v>#DIV/0!</v>
      </c>
      <c r="H26" s="18" t="e">
        <f t="shared" si="0"/>
        <v>#DIV/0!</v>
      </c>
      <c r="I26" s="52" t="e">
        <f t="shared" si="1"/>
        <v>#DIV/0!</v>
      </c>
      <c r="J26" s="53"/>
      <c r="K26" s="53"/>
      <c r="L26" s="53"/>
      <c r="M26" s="54"/>
      <c r="N26" s="55"/>
      <c r="O26" s="56"/>
      <c r="P26" s="55"/>
      <c r="Q26" s="56"/>
    </row>
    <row r="27" spans="2:20" s="8" customFormat="1" ht="41.25" customHeight="1" x14ac:dyDescent="0.25">
      <c r="B27" s="17">
        <v>8</v>
      </c>
      <c r="C27" s="22">
        <v>1317091010</v>
      </c>
      <c r="D27" s="22" t="s">
        <v>51</v>
      </c>
      <c r="E27" s="19"/>
      <c r="F27" s="19"/>
      <c r="G27" s="21" t="e">
        <f>AVERAGE(E27:F27)</f>
        <v>#DIV/0!</v>
      </c>
      <c r="H27" s="18" t="e">
        <f t="shared" si="0"/>
        <v>#DIV/0!</v>
      </c>
      <c r="I27" s="52" t="e">
        <f t="shared" si="1"/>
        <v>#DIV/0!</v>
      </c>
      <c r="J27" s="53"/>
      <c r="K27" s="53"/>
      <c r="L27" s="53"/>
      <c r="M27" s="54"/>
      <c r="N27" s="55"/>
      <c r="O27" s="56"/>
      <c r="P27" s="55"/>
      <c r="Q27" s="56"/>
    </row>
    <row r="28" spans="2:20" s="8" customFormat="1" ht="41.25" customHeight="1" x14ac:dyDescent="0.25">
      <c r="B28" s="17">
        <v>9</v>
      </c>
      <c r="C28" s="22">
        <v>1317091042</v>
      </c>
      <c r="D28" s="22" t="s">
        <v>52</v>
      </c>
      <c r="E28" s="19"/>
      <c r="F28" s="19"/>
      <c r="G28" s="21" t="e">
        <f>AVERAGE(E28:F28)</f>
        <v>#DIV/0!</v>
      </c>
      <c r="H28" s="18" t="e">
        <f t="shared" si="0"/>
        <v>#DIV/0!</v>
      </c>
      <c r="I28" s="52" t="e">
        <f t="shared" si="1"/>
        <v>#DIV/0!</v>
      </c>
      <c r="J28" s="53"/>
      <c r="K28" s="53"/>
      <c r="L28" s="53"/>
      <c r="M28" s="54"/>
      <c r="N28" s="55"/>
      <c r="O28" s="56"/>
      <c r="P28" s="55"/>
      <c r="Q28" s="56"/>
    </row>
    <row r="29" spans="2:20" s="8" customFormat="1" ht="41.25" customHeight="1" x14ac:dyDescent="0.25">
      <c r="B29" s="17">
        <v>10</v>
      </c>
      <c r="C29" s="22">
        <v>1317091082</v>
      </c>
      <c r="D29" s="22" t="s">
        <v>53</v>
      </c>
      <c r="E29" s="19"/>
      <c r="F29" s="19"/>
      <c r="G29" s="21" t="e">
        <f>AVERAGE(E29:F29)</f>
        <v>#DIV/0!</v>
      </c>
      <c r="H29" s="18" t="e">
        <f t="shared" si="0"/>
        <v>#DIV/0!</v>
      </c>
      <c r="I29" s="52" t="e">
        <f t="shared" si="1"/>
        <v>#DIV/0!</v>
      </c>
      <c r="J29" s="53"/>
      <c r="K29" s="53"/>
      <c r="L29" s="53"/>
      <c r="M29" s="54"/>
      <c r="N29" s="55"/>
      <c r="O29" s="56"/>
      <c r="P29" s="55"/>
      <c r="Q29" s="56"/>
    </row>
    <row r="30" spans="2:20" s="8" customFormat="1" ht="41.25" customHeight="1" x14ac:dyDescent="0.25">
      <c r="B30" s="17">
        <v>11</v>
      </c>
      <c r="C30" s="22">
        <v>1317091098</v>
      </c>
      <c r="D30" s="22" t="s">
        <v>54</v>
      </c>
      <c r="E30" s="19"/>
      <c r="F30" s="19"/>
      <c r="G30" s="21" t="e">
        <f>AVERAGE(E30:F30)</f>
        <v>#DIV/0!</v>
      </c>
      <c r="H30" s="18" t="e">
        <f t="shared" si="0"/>
        <v>#DIV/0!</v>
      </c>
      <c r="I30" s="52" t="e">
        <f t="shared" si="1"/>
        <v>#DIV/0!</v>
      </c>
      <c r="J30" s="53"/>
      <c r="K30" s="53"/>
      <c r="L30" s="53"/>
      <c r="M30" s="54"/>
      <c r="N30" s="55"/>
      <c r="O30" s="56"/>
      <c r="P30" s="55"/>
      <c r="Q30" s="56"/>
    </row>
    <row r="31" spans="2:20" s="8" customFormat="1" ht="41.25" customHeight="1" x14ac:dyDescent="0.25">
      <c r="B31" s="17">
        <v>12</v>
      </c>
      <c r="C31" s="22">
        <v>1317091011</v>
      </c>
      <c r="D31" s="22" t="s">
        <v>55</v>
      </c>
      <c r="E31" s="19"/>
      <c r="F31" s="19"/>
      <c r="G31" s="21" t="e">
        <f>AVERAGE(E31:F31)</f>
        <v>#DIV/0!</v>
      </c>
      <c r="H31" s="18" t="e">
        <f t="shared" si="0"/>
        <v>#DIV/0!</v>
      </c>
      <c r="I31" s="52" t="e">
        <f t="shared" si="1"/>
        <v>#DIV/0!</v>
      </c>
      <c r="J31" s="53"/>
      <c r="K31" s="53"/>
      <c r="L31" s="53"/>
      <c r="M31" s="54"/>
      <c r="N31" s="55"/>
      <c r="O31" s="56"/>
      <c r="P31" s="55"/>
      <c r="Q31" s="56"/>
    </row>
    <row r="32" spans="2:20" s="8" customFormat="1" ht="41.25" customHeight="1" x14ac:dyDescent="0.25">
      <c r="B32" s="17">
        <v>13</v>
      </c>
      <c r="C32" s="22">
        <v>1317091031</v>
      </c>
      <c r="D32" s="22" t="s">
        <v>56</v>
      </c>
      <c r="E32" s="19"/>
      <c r="F32" s="19"/>
      <c r="G32" s="21" t="e">
        <f>AVERAGE(E32:F32)</f>
        <v>#DIV/0!</v>
      </c>
      <c r="H32" s="18" t="e">
        <f t="shared" si="0"/>
        <v>#DIV/0!</v>
      </c>
      <c r="I32" s="52" t="e">
        <f t="shared" si="1"/>
        <v>#DIV/0!</v>
      </c>
      <c r="J32" s="53"/>
      <c r="K32" s="53"/>
      <c r="L32" s="53"/>
      <c r="M32" s="54"/>
      <c r="N32" s="55"/>
      <c r="O32" s="56"/>
      <c r="P32" s="55"/>
      <c r="Q32" s="56"/>
    </row>
    <row r="33" spans="2:17" s="8" customFormat="1" ht="41.25" customHeight="1" x14ac:dyDescent="0.25">
      <c r="B33" s="17">
        <v>14</v>
      </c>
      <c r="C33" s="22">
        <v>1317091012</v>
      </c>
      <c r="D33" s="22" t="s">
        <v>57</v>
      </c>
      <c r="E33" s="19"/>
      <c r="F33" s="19"/>
      <c r="G33" s="21" t="e">
        <f>AVERAGE(E33:F33)</f>
        <v>#DIV/0!</v>
      </c>
      <c r="H33" s="18" t="e">
        <f t="shared" si="0"/>
        <v>#DIV/0!</v>
      </c>
      <c r="I33" s="52" t="e">
        <f t="shared" si="1"/>
        <v>#DIV/0!</v>
      </c>
      <c r="J33" s="53"/>
      <c r="K33" s="53"/>
      <c r="L33" s="53"/>
      <c r="M33" s="54"/>
      <c r="N33" s="55"/>
      <c r="O33" s="56"/>
      <c r="P33" s="55"/>
      <c r="Q33" s="56"/>
    </row>
    <row r="34" spans="2:17" s="8" customFormat="1" ht="41.25" customHeight="1" x14ac:dyDescent="0.25">
      <c r="B34" s="17">
        <v>15</v>
      </c>
      <c r="C34" s="22">
        <v>1316073134</v>
      </c>
      <c r="D34" s="22" t="s">
        <v>58</v>
      </c>
      <c r="E34" s="19"/>
      <c r="F34" s="19"/>
      <c r="G34" s="21" t="e">
        <f>AVERAGE(E34:F34)</f>
        <v>#DIV/0!</v>
      </c>
      <c r="H34" s="18" t="e">
        <f t="shared" si="0"/>
        <v>#DIV/0!</v>
      </c>
      <c r="I34" s="52" t="e">
        <f t="shared" si="1"/>
        <v>#DIV/0!</v>
      </c>
      <c r="J34" s="53"/>
      <c r="K34" s="53"/>
      <c r="L34" s="53"/>
      <c r="M34" s="54"/>
      <c r="N34" s="55"/>
      <c r="O34" s="56"/>
      <c r="P34" s="55"/>
      <c r="Q34" s="56"/>
    </row>
    <row r="35" spans="2:17" s="8" customFormat="1" ht="41.25" customHeight="1" x14ac:dyDescent="0.25">
      <c r="B35" s="17">
        <v>16</v>
      </c>
      <c r="C35" s="22">
        <v>1317091016</v>
      </c>
      <c r="D35" s="22" t="s">
        <v>59</v>
      </c>
      <c r="E35" s="19"/>
      <c r="F35" s="19"/>
      <c r="G35" s="21" t="e">
        <f>AVERAGE(E35:F35)</f>
        <v>#DIV/0!</v>
      </c>
      <c r="H35" s="18" t="e">
        <f t="shared" si="0"/>
        <v>#DIV/0!</v>
      </c>
      <c r="I35" s="52" t="e">
        <f t="shared" si="1"/>
        <v>#DIV/0!</v>
      </c>
      <c r="J35" s="53"/>
      <c r="K35" s="53"/>
      <c r="L35" s="53"/>
      <c r="M35" s="54"/>
      <c r="N35" s="55"/>
      <c r="O35" s="56"/>
      <c r="P35" s="55"/>
      <c r="Q35" s="56"/>
    </row>
    <row r="36" spans="2:17" s="8" customFormat="1" ht="41.25" customHeight="1" x14ac:dyDescent="0.25">
      <c r="B36" s="17">
        <v>17</v>
      </c>
      <c r="C36" s="22">
        <v>1317091017</v>
      </c>
      <c r="D36" s="22" t="s">
        <v>60</v>
      </c>
      <c r="E36" s="19"/>
      <c r="F36" s="19"/>
      <c r="G36" s="21" t="e">
        <f>AVERAGE(E36:F36)</f>
        <v>#DIV/0!</v>
      </c>
      <c r="H36" s="18" t="e">
        <f t="shared" si="0"/>
        <v>#DIV/0!</v>
      </c>
      <c r="I36" s="52" t="e">
        <f t="shared" si="1"/>
        <v>#DIV/0!</v>
      </c>
      <c r="J36" s="53"/>
      <c r="K36" s="53"/>
      <c r="L36" s="53"/>
      <c r="M36" s="54"/>
      <c r="N36" s="55"/>
      <c r="O36" s="56"/>
      <c r="P36" s="55"/>
      <c r="Q36" s="56"/>
    </row>
    <row r="37" spans="2:17" s="8" customFormat="1" ht="41.25" customHeight="1" x14ac:dyDescent="0.25">
      <c r="B37" s="17">
        <v>18</v>
      </c>
      <c r="C37" s="22">
        <v>1317091018</v>
      </c>
      <c r="D37" s="22" t="s">
        <v>61</v>
      </c>
      <c r="E37" s="19"/>
      <c r="F37" s="19"/>
      <c r="G37" s="21" t="e">
        <f>AVERAGE(E37:F37)</f>
        <v>#DIV/0!</v>
      </c>
      <c r="H37" s="18" t="e">
        <f t="shared" si="0"/>
        <v>#DIV/0!</v>
      </c>
      <c r="I37" s="52" t="e">
        <f t="shared" si="1"/>
        <v>#DIV/0!</v>
      </c>
      <c r="J37" s="53"/>
      <c r="K37" s="53"/>
      <c r="L37" s="53"/>
      <c r="M37" s="54"/>
      <c r="N37" s="55"/>
      <c r="O37" s="56"/>
      <c r="P37" s="55"/>
      <c r="Q37" s="56"/>
    </row>
    <row r="38" spans="2:17" s="8" customFormat="1" ht="41.25" customHeight="1" x14ac:dyDescent="0.25">
      <c r="B38" s="17">
        <v>19</v>
      </c>
      <c r="C38" s="22">
        <v>1317091019</v>
      </c>
      <c r="D38" s="22" t="s">
        <v>62</v>
      </c>
      <c r="E38" s="19"/>
      <c r="F38" s="19"/>
      <c r="G38" s="21" t="e">
        <f>AVERAGE(E38:F38)</f>
        <v>#DIV/0!</v>
      </c>
      <c r="H38" s="18" t="e">
        <f t="shared" si="0"/>
        <v>#DIV/0!</v>
      </c>
      <c r="I38" s="52" t="e">
        <f t="shared" si="1"/>
        <v>#DIV/0!</v>
      </c>
      <c r="J38" s="53"/>
      <c r="K38" s="53"/>
      <c r="L38" s="53"/>
      <c r="M38" s="54"/>
      <c r="N38" s="55"/>
      <c r="O38" s="56"/>
      <c r="P38" s="55"/>
      <c r="Q38" s="56"/>
    </row>
    <row r="39" spans="2:17" s="8" customFormat="1" ht="41.25" customHeight="1" x14ac:dyDescent="0.25">
      <c r="B39" s="17">
        <v>20</v>
      </c>
      <c r="C39" s="22">
        <v>1317091037</v>
      </c>
      <c r="D39" s="22" t="s">
        <v>63</v>
      </c>
      <c r="E39" s="19"/>
      <c r="F39" s="19"/>
      <c r="G39" s="21" t="e">
        <f>AVERAGE(E39:F39)</f>
        <v>#DIV/0!</v>
      </c>
      <c r="H39" s="18" t="e">
        <f t="shared" si="0"/>
        <v>#DIV/0!</v>
      </c>
      <c r="I39" s="52" t="e">
        <f t="shared" si="1"/>
        <v>#DIV/0!</v>
      </c>
      <c r="J39" s="53"/>
      <c r="K39" s="53"/>
      <c r="L39" s="53"/>
      <c r="M39" s="54"/>
      <c r="N39" s="55"/>
      <c r="O39" s="56"/>
      <c r="P39" s="55"/>
      <c r="Q39" s="56"/>
    </row>
    <row r="40" spans="2:17" s="8" customFormat="1" ht="41.25" customHeight="1" x14ac:dyDescent="0.25">
      <c r="B40" s="17">
        <v>21</v>
      </c>
      <c r="C40" s="22">
        <v>1317091078</v>
      </c>
      <c r="D40" s="22" t="s">
        <v>64</v>
      </c>
      <c r="E40" s="19"/>
      <c r="F40" s="19"/>
      <c r="G40" s="21" t="e">
        <f>AVERAGE(E40:F40)</f>
        <v>#DIV/0!</v>
      </c>
      <c r="H40" s="18" t="e">
        <f t="shared" si="0"/>
        <v>#DIV/0!</v>
      </c>
      <c r="I40" s="52" t="e">
        <f t="shared" si="1"/>
        <v>#DIV/0!</v>
      </c>
      <c r="J40" s="53"/>
      <c r="K40" s="53"/>
      <c r="L40" s="53"/>
      <c r="M40" s="54"/>
      <c r="N40" s="55"/>
      <c r="O40" s="56"/>
      <c r="P40" s="55"/>
      <c r="Q40" s="56"/>
    </row>
    <row r="41" spans="2:17" s="8" customFormat="1" ht="41.25" customHeight="1" x14ac:dyDescent="0.25">
      <c r="B41" s="17">
        <v>22</v>
      </c>
      <c r="C41" s="22">
        <v>1118101010</v>
      </c>
      <c r="D41" s="22" t="s">
        <v>65</v>
      </c>
      <c r="E41" s="19"/>
      <c r="F41" s="19"/>
      <c r="G41" s="21" t="e">
        <f>AVERAGE(E41:F41)</f>
        <v>#DIV/0!</v>
      </c>
      <c r="H41" s="18" t="e">
        <f t="shared" si="0"/>
        <v>#DIV/0!</v>
      </c>
      <c r="I41" s="52" t="e">
        <f t="shared" si="1"/>
        <v>#DIV/0!</v>
      </c>
      <c r="J41" s="53"/>
      <c r="K41" s="53"/>
      <c r="L41" s="53"/>
      <c r="M41" s="54"/>
      <c r="N41" s="55"/>
      <c r="O41" s="56"/>
      <c r="P41" s="55"/>
      <c r="Q41" s="56"/>
    </row>
    <row r="42" spans="2:17" s="8" customFormat="1" ht="41.25" customHeight="1" x14ac:dyDescent="0.25">
      <c r="B42" s="17">
        <v>23</v>
      </c>
      <c r="C42" s="22">
        <v>1317091105</v>
      </c>
      <c r="D42" s="22" t="s">
        <v>66</v>
      </c>
      <c r="E42" s="19"/>
      <c r="F42" s="19"/>
      <c r="G42" s="21" t="e">
        <f>AVERAGE(E42:F42)</f>
        <v>#DIV/0!</v>
      </c>
      <c r="H42" s="18" t="e">
        <f t="shared" si="0"/>
        <v>#DIV/0!</v>
      </c>
      <c r="I42" s="52" t="e">
        <f t="shared" si="1"/>
        <v>#DIV/0!</v>
      </c>
      <c r="J42" s="53"/>
      <c r="K42" s="53"/>
      <c r="L42" s="53"/>
      <c r="M42" s="54"/>
      <c r="N42" s="55"/>
      <c r="O42" s="56"/>
      <c r="P42" s="55"/>
      <c r="Q42" s="56"/>
    </row>
    <row r="43" spans="2:17" s="8" customFormat="1" ht="41.25" customHeight="1" x14ac:dyDescent="0.25">
      <c r="B43" s="17">
        <v>24</v>
      </c>
      <c r="C43" s="22">
        <v>1317091034</v>
      </c>
      <c r="D43" s="22" t="s">
        <v>67</v>
      </c>
      <c r="E43" s="19"/>
      <c r="F43" s="19"/>
      <c r="G43" s="21" t="e">
        <f>AVERAGE(E43:F43)</f>
        <v>#DIV/0!</v>
      </c>
      <c r="H43" s="18" t="e">
        <f t="shared" si="0"/>
        <v>#DIV/0!</v>
      </c>
      <c r="I43" s="52" t="e">
        <f t="shared" si="1"/>
        <v>#DIV/0!</v>
      </c>
      <c r="J43" s="53"/>
      <c r="K43" s="53"/>
      <c r="L43" s="53"/>
      <c r="M43" s="54"/>
      <c r="N43" s="55"/>
      <c r="O43" s="56"/>
      <c r="P43" s="55"/>
      <c r="Q43" s="56"/>
    </row>
    <row r="44" spans="2:17" s="8" customFormat="1" ht="41.25" customHeight="1" x14ac:dyDescent="0.25">
      <c r="B44" s="17">
        <v>25</v>
      </c>
      <c r="C44" s="22">
        <v>1317091079</v>
      </c>
      <c r="D44" s="22" t="s">
        <v>68</v>
      </c>
      <c r="E44" s="19"/>
      <c r="F44" s="19"/>
      <c r="G44" s="21" t="e">
        <f>AVERAGE(E44:F44)</f>
        <v>#DIV/0!</v>
      </c>
      <c r="H44" s="18" t="e">
        <f t="shared" si="0"/>
        <v>#DIV/0!</v>
      </c>
      <c r="I44" s="52" t="e">
        <f t="shared" si="1"/>
        <v>#DIV/0!</v>
      </c>
      <c r="J44" s="53"/>
      <c r="K44" s="53"/>
      <c r="L44" s="53"/>
      <c r="M44" s="54"/>
      <c r="N44" s="55"/>
      <c r="O44" s="56"/>
      <c r="P44" s="55"/>
      <c r="Q44" s="56"/>
    </row>
    <row r="45" spans="2:17" s="8" customFormat="1" ht="41.25" customHeight="1" x14ac:dyDescent="0.25">
      <c r="B45" s="17">
        <v>26</v>
      </c>
      <c r="C45" s="22">
        <v>1317091055</v>
      </c>
      <c r="D45" s="22" t="s">
        <v>69</v>
      </c>
      <c r="E45" s="19"/>
      <c r="F45" s="19"/>
      <c r="G45" s="21" t="e">
        <f>AVERAGE(E45:F45)</f>
        <v>#DIV/0!</v>
      </c>
      <c r="H45" s="18" t="e">
        <f t="shared" si="0"/>
        <v>#DIV/0!</v>
      </c>
      <c r="I45" s="52" t="e">
        <f t="shared" si="1"/>
        <v>#DIV/0!</v>
      </c>
      <c r="J45" s="53"/>
      <c r="K45" s="53"/>
      <c r="L45" s="53"/>
      <c r="M45" s="54"/>
      <c r="N45" s="55"/>
      <c r="O45" s="56"/>
      <c r="P45" s="55"/>
      <c r="Q45" s="56"/>
    </row>
    <row r="46" spans="2:17" s="8" customFormat="1" ht="41.25" customHeight="1" x14ac:dyDescent="0.25">
      <c r="B46" s="17">
        <v>27</v>
      </c>
      <c r="C46" s="22">
        <v>1317091060</v>
      </c>
      <c r="D46" s="22" t="s">
        <v>70</v>
      </c>
      <c r="E46" s="19"/>
      <c r="F46" s="19"/>
      <c r="G46" s="21" t="e">
        <f>AVERAGE(E46:F46)</f>
        <v>#DIV/0!</v>
      </c>
      <c r="H46" s="18" t="e">
        <f t="shared" si="0"/>
        <v>#DIV/0!</v>
      </c>
      <c r="I46" s="52" t="e">
        <f t="shared" si="1"/>
        <v>#DIV/0!</v>
      </c>
      <c r="J46" s="53"/>
      <c r="K46" s="53"/>
      <c r="L46" s="53"/>
      <c r="M46" s="54"/>
      <c r="N46" s="55"/>
      <c r="O46" s="56"/>
      <c r="P46" s="55"/>
      <c r="Q46" s="56"/>
    </row>
    <row r="47" spans="2:17" s="8" customFormat="1" ht="41.25" customHeight="1" x14ac:dyDescent="0.25">
      <c r="B47" s="17">
        <v>28</v>
      </c>
      <c r="C47" s="22">
        <v>1317091087</v>
      </c>
      <c r="D47" s="22" t="s">
        <v>71</v>
      </c>
      <c r="E47" s="19"/>
      <c r="F47" s="19"/>
      <c r="G47" s="21" t="e">
        <f>AVERAGE(E47:F47)</f>
        <v>#DIV/0!</v>
      </c>
      <c r="H47" s="18" t="e">
        <f t="shared" si="0"/>
        <v>#DIV/0!</v>
      </c>
      <c r="I47" s="52" t="e">
        <f t="shared" si="1"/>
        <v>#DIV/0!</v>
      </c>
      <c r="J47" s="53"/>
      <c r="K47" s="53"/>
      <c r="L47" s="53"/>
      <c r="M47" s="54"/>
      <c r="N47" s="55"/>
      <c r="O47" s="56"/>
      <c r="P47" s="55"/>
      <c r="Q47" s="56"/>
    </row>
    <row r="48" spans="2:17" s="8" customFormat="1" ht="41.25" customHeight="1" x14ac:dyDescent="0.25">
      <c r="B48" s="17">
        <v>29</v>
      </c>
      <c r="C48" s="22">
        <v>1316073070</v>
      </c>
      <c r="D48" s="22" t="s">
        <v>72</v>
      </c>
      <c r="E48" s="19"/>
      <c r="F48" s="19"/>
      <c r="G48" s="21" t="e">
        <f>AVERAGE(E48:F48)</f>
        <v>#DIV/0!</v>
      </c>
      <c r="H48" s="18" t="e">
        <f t="shared" si="0"/>
        <v>#DIV/0!</v>
      </c>
      <c r="I48" s="52" t="e">
        <f t="shared" si="1"/>
        <v>#DIV/0!</v>
      </c>
      <c r="J48" s="53"/>
      <c r="K48" s="53"/>
      <c r="L48" s="53"/>
      <c r="M48" s="54"/>
      <c r="N48" s="55"/>
      <c r="O48" s="56"/>
      <c r="P48" s="55"/>
      <c r="Q48" s="56"/>
    </row>
    <row r="49" spans="2:17" s="8" customFormat="1" ht="41.25" customHeight="1" x14ac:dyDescent="0.25">
      <c r="B49" s="17">
        <v>30</v>
      </c>
      <c r="C49" s="22">
        <v>1317091112</v>
      </c>
      <c r="D49" s="22" t="s">
        <v>73</v>
      </c>
      <c r="E49" s="19"/>
      <c r="F49" s="19"/>
      <c r="G49" s="21" t="e">
        <f>AVERAGE(E49:F49)</f>
        <v>#DIV/0!</v>
      </c>
      <c r="H49" s="18" t="e">
        <f t="shared" si="0"/>
        <v>#DIV/0!</v>
      </c>
      <c r="I49" s="52" t="e">
        <f t="shared" si="1"/>
        <v>#DIV/0!</v>
      </c>
      <c r="J49" s="53"/>
      <c r="K49" s="53"/>
      <c r="L49" s="53"/>
      <c r="M49" s="54"/>
      <c r="N49" s="55"/>
      <c r="O49" s="56"/>
      <c r="P49" s="55"/>
      <c r="Q49" s="56"/>
    </row>
    <row r="50" spans="2:17" s="8" customFormat="1" ht="41.25" customHeight="1" x14ac:dyDescent="0.25">
      <c r="B50" s="17">
        <v>31</v>
      </c>
      <c r="C50" s="22">
        <v>1317091068</v>
      </c>
      <c r="D50" s="22" t="s">
        <v>74</v>
      </c>
      <c r="E50" s="19"/>
      <c r="F50" s="19"/>
      <c r="G50" s="21" t="e">
        <f>AVERAGE(E50:F50)</f>
        <v>#DIV/0!</v>
      </c>
      <c r="H50" s="18" t="e">
        <f t="shared" si="0"/>
        <v>#DIV/0!</v>
      </c>
      <c r="I50" s="52" t="e">
        <f t="shared" si="1"/>
        <v>#DIV/0!</v>
      </c>
      <c r="J50" s="53"/>
      <c r="K50" s="53"/>
      <c r="L50" s="53"/>
      <c r="M50" s="54"/>
      <c r="N50" s="55"/>
      <c r="O50" s="56"/>
      <c r="P50" s="55"/>
      <c r="Q50" s="56"/>
    </row>
    <row r="51" spans="2:17" s="8" customFormat="1" ht="41.25" customHeight="1" x14ac:dyDescent="0.25">
      <c r="B51" s="17">
        <v>32</v>
      </c>
      <c r="C51" s="22">
        <v>1317091029</v>
      </c>
      <c r="D51" s="22" t="s">
        <v>75</v>
      </c>
      <c r="E51" s="19"/>
      <c r="F51" s="19"/>
      <c r="G51" s="21" t="e">
        <f>AVERAGE(E51:F51)</f>
        <v>#DIV/0!</v>
      </c>
      <c r="H51" s="18" t="e">
        <f t="shared" si="0"/>
        <v>#DIV/0!</v>
      </c>
      <c r="I51" s="52" t="e">
        <f t="shared" si="1"/>
        <v>#DIV/0!</v>
      </c>
      <c r="J51" s="53"/>
      <c r="K51" s="53"/>
      <c r="L51" s="53"/>
      <c r="M51" s="54"/>
      <c r="N51" s="55"/>
      <c r="O51" s="56"/>
      <c r="P51" s="55"/>
      <c r="Q51" s="56"/>
    </row>
    <row r="52" spans="2:17" s="8" customFormat="1" ht="41.25" customHeight="1" x14ac:dyDescent="0.25">
      <c r="B52" s="17">
        <v>33</v>
      </c>
      <c r="C52" s="22">
        <v>1317091067</v>
      </c>
      <c r="D52" s="22" t="s">
        <v>76</v>
      </c>
      <c r="E52" s="19"/>
      <c r="F52" s="19"/>
      <c r="G52" s="21" t="e">
        <f>AVERAGE(E52:F52)</f>
        <v>#DIV/0!</v>
      </c>
      <c r="H52" s="18" t="e">
        <f t="shared" si="0"/>
        <v>#DIV/0!</v>
      </c>
      <c r="I52" s="52" t="e">
        <f t="shared" si="1"/>
        <v>#DIV/0!</v>
      </c>
      <c r="J52" s="53"/>
      <c r="K52" s="53"/>
      <c r="L52" s="53"/>
      <c r="M52" s="54"/>
      <c r="N52" s="55"/>
      <c r="O52" s="56"/>
      <c r="P52" s="55"/>
      <c r="Q52" s="56"/>
    </row>
    <row r="53" spans="2:17" ht="38.25" customHeight="1" x14ac:dyDescent="0.25">
      <c r="B53" s="10"/>
      <c r="C53" s="38"/>
      <c r="D53" s="38"/>
      <c r="E53" s="3"/>
      <c r="F53" s="3"/>
      <c r="G53" s="3"/>
      <c r="H53" s="3"/>
      <c r="I53" s="9"/>
      <c r="J53" s="9"/>
      <c r="K53" s="9"/>
      <c r="L53" s="9"/>
      <c r="M53" s="9"/>
      <c r="N53" s="15"/>
      <c r="O53" s="15"/>
      <c r="P53" s="5"/>
    </row>
    <row r="54" spans="2:17" s="26" customFormat="1" ht="40.5" customHeight="1" x14ac:dyDescent="0.3">
      <c r="B54" s="24"/>
      <c r="C54" s="5"/>
      <c r="D54" s="5"/>
      <c r="E54" s="25"/>
      <c r="F54" s="57" t="s">
        <v>36</v>
      </c>
      <c r="G54" s="58"/>
      <c r="H54" s="58"/>
      <c r="I54" s="58"/>
      <c r="J54" s="58"/>
      <c r="K54" s="59"/>
      <c r="L54" s="60" t="s">
        <v>34</v>
      </c>
      <c r="M54" s="60"/>
      <c r="N54" s="60"/>
      <c r="O54" s="60" t="s">
        <v>35</v>
      </c>
      <c r="P54" s="60"/>
    </row>
    <row r="55" spans="2:17" s="26" customFormat="1" ht="40.5" customHeight="1" x14ac:dyDescent="0.3">
      <c r="B55" s="24"/>
      <c r="C55" s="5"/>
      <c r="D55" s="5"/>
      <c r="E55" s="25"/>
      <c r="F55" s="47" t="s">
        <v>1</v>
      </c>
      <c r="G55" s="48"/>
      <c r="H55" s="48"/>
      <c r="I55" s="48"/>
      <c r="J55" s="48"/>
      <c r="K55" s="49"/>
      <c r="L55" s="50" t="s">
        <v>29</v>
      </c>
      <c r="M55" s="50"/>
      <c r="N55" s="50"/>
      <c r="O55" s="51" t="s">
        <v>2</v>
      </c>
      <c r="P55" s="51"/>
    </row>
    <row r="56" spans="2:17" s="26" customFormat="1" ht="40.5" customHeight="1" x14ac:dyDescent="0.3">
      <c r="B56" s="24"/>
      <c r="C56" s="5"/>
      <c r="D56" s="5"/>
      <c r="E56" s="25"/>
      <c r="F56" s="47" t="s">
        <v>3</v>
      </c>
      <c r="G56" s="48"/>
      <c r="H56" s="48"/>
      <c r="I56" s="48"/>
      <c r="J56" s="48"/>
      <c r="K56" s="49"/>
      <c r="L56" s="50" t="s">
        <v>30</v>
      </c>
      <c r="M56" s="50"/>
      <c r="N56" s="50"/>
      <c r="O56" s="51" t="s">
        <v>4</v>
      </c>
      <c r="P56" s="51"/>
    </row>
    <row r="57" spans="2:17" s="26" customFormat="1" ht="40.5" customHeight="1" x14ac:dyDescent="0.3">
      <c r="B57" s="24"/>
      <c r="C57" s="5"/>
      <c r="D57" s="5"/>
      <c r="E57" s="25"/>
      <c r="F57" s="47" t="s">
        <v>5</v>
      </c>
      <c r="G57" s="48"/>
      <c r="H57" s="48"/>
      <c r="I57" s="48"/>
      <c r="J57" s="48"/>
      <c r="K57" s="49"/>
      <c r="L57" s="50" t="s">
        <v>31</v>
      </c>
      <c r="M57" s="50"/>
      <c r="N57" s="50"/>
      <c r="O57" s="51" t="s">
        <v>6</v>
      </c>
      <c r="P57" s="51"/>
    </row>
    <row r="58" spans="2:17" s="26" customFormat="1" ht="40.5" customHeight="1" x14ac:dyDescent="0.3">
      <c r="B58" s="24"/>
      <c r="C58" s="5"/>
      <c r="D58" s="5"/>
      <c r="E58" s="25"/>
      <c r="F58" s="47" t="s">
        <v>7</v>
      </c>
      <c r="G58" s="48"/>
      <c r="H58" s="48"/>
      <c r="I58" s="48"/>
      <c r="J58" s="48"/>
      <c r="K58" s="49"/>
      <c r="L58" s="50" t="s">
        <v>32</v>
      </c>
      <c r="M58" s="50"/>
      <c r="N58" s="50"/>
      <c r="O58" s="51" t="s">
        <v>8</v>
      </c>
      <c r="P58" s="51"/>
    </row>
    <row r="59" spans="2:17" s="26" customFormat="1" ht="36.75" customHeight="1" x14ac:dyDescent="0.3">
      <c r="B59" s="37"/>
      <c r="C59" s="37"/>
      <c r="D59" s="37"/>
      <c r="E59" s="25"/>
      <c r="F59" s="47" t="s">
        <v>9</v>
      </c>
      <c r="G59" s="48"/>
      <c r="H59" s="48"/>
      <c r="I59" s="48"/>
      <c r="J59" s="48"/>
      <c r="K59" s="49"/>
      <c r="L59" s="50" t="s">
        <v>33</v>
      </c>
      <c r="M59" s="50"/>
      <c r="N59" s="50"/>
      <c r="O59" s="51" t="s">
        <v>10</v>
      </c>
      <c r="P59" s="51"/>
    </row>
    <row r="60" spans="2:17" x14ac:dyDescent="0.25">
      <c r="B60" s="37"/>
      <c r="C60" s="5"/>
      <c r="D60" s="5"/>
      <c r="E60" s="5"/>
      <c r="F60" s="5"/>
      <c r="G60" s="43"/>
      <c r="H60" s="43"/>
      <c r="I60" s="43"/>
      <c r="J60" s="43"/>
      <c r="K60" s="43"/>
      <c r="L60" s="43"/>
      <c r="M60" s="43"/>
      <c r="N60" s="43"/>
      <c r="O60" s="43"/>
      <c r="P60" s="5"/>
    </row>
    <row r="61" spans="2:17" ht="6.75" customHeight="1" x14ac:dyDescent="0.25">
      <c r="B61" s="37"/>
      <c r="C61" s="5"/>
      <c r="D61" s="5"/>
      <c r="E61" s="5"/>
      <c r="F61" s="5"/>
      <c r="G61" s="37"/>
      <c r="H61" s="37"/>
      <c r="I61" s="37"/>
      <c r="J61" s="37"/>
      <c r="K61" s="37"/>
      <c r="L61" s="37"/>
      <c r="M61" s="37"/>
      <c r="N61" s="16"/>
      <c r="O61" s="16"/>
      <c r="P61" s="5"/>
    </row>
    <row r="62" spans="2:17" ht="6.75" customHeight="1" x14ac:dyDescent="0.25">
      <c r="B62" s="37"/>
      <c r="C62" s="5"/>
      <c r="D62" s="5"/>
      <c r="E62" s="5"/>
      <c r="F62" s="5"/>
      <c r="G62" s="37"/>
      <c r="H62" s="37"/>
      <c r="I62" s="37"/>
      <c r="J62" s="37"/>
      <c r="K62" s="37"/>
      <c r="L62" s="37"/>
      <c r="M62" s="37"/>
      <c r="N62" s="16"/>
      <c r="O62" s="16"/>
      <c r="P62" s="5"/>
    </row>
    <row r="65" spans="2:16" ht="24" customHeight="1" x14ac:dyDescent="0.25">
      <c r="B65" s="44" t="s">
        <v>25</v>
      </c>
      <c r="C65" s="45"/>
      <c r="D65" s="6" t="s">
        <v>26</v>
      </c>
      <c r="E65" s="44" t="s">
        <v>27</v>
      </c>
      <c r="F65" s="46"/>
      <c r="G65" s="46"/>
      <c r="H65" s="46"/>
      <c r="I65" s="46"/>
      <c r="J65" s="46"/>
      <c r="K65" s="46"/>
      <c r="L65" s="45"/>
      <c r="M65" s="44" t="s">
        <v>28</v>
      </c>
      <c r="N65" s="46"/>
      <c r="O65" s="46"/>
      <c r="P65" s="45"/>
    </row>
    <row r="66" spans="2:16" ht="62.25" customHeight="1" x14ac:dyDescent="0.25">
      <c r="B66" s="39"/>
      <c r="C66" s="39"/>
      <c r="D66" s="11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2:16" ht="19.5" customHeight="1" x14ac:dyDescent="0.25">
      <c r="B67" s="39"/>
      <c r="C67" s="39"/>
      <c r="D67" s="12"/>
      <c r="E67" s="40"/>
      <c r="F67" s="41"/>
      <c r="G67" s="41"/>
      <c r="H67" s="41"/>
      <c r="I67" s="41"/>
      <c r="J67" s="41"/>
      <c r="K67" s="41"/>
      <c r="L67" s="42"/>
      <c r="M67" s="40"/>
      <c r="N67" s="41"/>
      <c r="O67" s="41"/>
      <c r="P67" s="42"/>
    </row>
  </sheetData>
  <mergeCells count="134">
    <mergeCell ref="B66:C66"/>
    <mergeCell ref="E66:L66"/>
    <mergeCell ref="M66:P66"/>
    <mergeCell ref="B67:C67"/>
    <mergeCell ref="E67:L67"/>
    <mergeCell ref="M67:P67"/>
    <mergeCell ref="F59:K59"/>
    <mergeCell ref="L59:N59"/>
    <mergeCell ref="O59:P59"/>
    <mergeCell ref="G60:L60"/>
    <mergeCell ref="M60:O60"/>
    <mergeCell ref="B65:C65"/>
    <mergeCell ref="E65:L65"/>
    <mergeCell ref="M65:P65"/>
    <mergeCell ref="F57:K57"/>
    <mergeCell ref="L57:N57"/>
    <mergeCell ref="O57:P57"/>
    <mergeCell ref="F58:K58"/>
    <mergeCell ref="L58:N58"/>
    <mergeCell ref="O58:P58"/>
    <mergeCell ref="F55:K55"/>
    <mergeCell ref="L55:N55"/>
    <mergeCell ref="O55:P55"/>
    <mergeCell ref="F56:K56"/>
    <mergeCell ref="L56:N56"/>
    <mergeCell ref="O56:P56"/>
    <mergeCell ref="I52:M52"/>
    <mergeCell ref="N52:O52"/>
    <mergeCell ref="P52:Q52"/>
    <mergeCell ref="F54:K54"/>
    <mergeCell ref="L54:N54"/>
    <mergeCell ref="O54:P54"/>
    <mergeCell ref="I50:M50"/>
    <mergeCell ref="N50:O50"/>
    <mergeCell ref="P50:Q50"/>
    <mergeCell ref="I51:M51"/>
    <mergeCell ref="N51:O51"/>
    <mergeCell ref="P51:Q51"/>
    <mergeCell ref="I48:M48"/>
    <mergeCell ref="N48:O48"/>
    <mergeCell ref="P48:Q48"/>
    <mergeCell ref="I49:M49"/>
    <mergeCell ref="N49:O49"/>
    <mergeCell ref="P49:Q49"/>
    <mergeCell ref="I46:M46"/>
    <mergeCell ref="N46:O46"/>
    <mergeCell ref="P46:Q46"/>
    <mergeCell ref="I47:M47"/>
    <mergeCell ref="N47:O47"/>
    <mergeCell ref="P47:Q47"/>
    <mergeCell ref="I44:M44"/>
    <mergeCell ref="N44:O44"/>
    <mergeCell ref="P44:Q44"/>
    <mergeCell ref="I45:M45"/>
    <mergeCell ref="N45:O45"/>
    <mergeCell ref="P45:Q45"/>
    <mergeCell ref="I42:M42"/>
    <mergeCell ref="N42:O42"/>
    <mergeCell ref="P42:Q42"/>
    <mergeCell ref="I43:M43"/>
    <mergeCell ref="N43:O43"/>
    <mergeCell ref="P43:Q43"/>
    <mergeCell ref="I40:M40"/>
    <mergeCell ref="N40:O40"/>
    <mergeCell ref="P40:Q40"/>
    <mergeCell ref="I41:M41"/>
    <mergeCell ref="N41:O41"/>
    <mergeCell ref="P41:Q41"/>
    <mergeCell ref="I38:M38"/>
    <mergeCell ref="N38:O38"/>
    <mergeCell ref="P38:Q38"/>
    <mergeCell ref="I39:M39"/>
    <mergeCell ref="N39:O39"/>
    <mergeCell ref="P39:Q39"/>
    <mergeCell ref="I36:M36"/>
    <mergeCell ref="N36:O36"/>
    <mergeCell ref="P36:Q36"/>
    <mergeCell ref="I37:M37"/>
    <mergeCell ref="N37:O37"/>
    <mergeCell ref="P37:Q37"/>
    <mergeCell ref="I34:M34"/>
    <mergeCell ref="N34:O34"/>
    <mergeCell ref="P34:Q34"/>
    <mergeCell ref="I35:M35"/>
    <mergeCell ref="N35:O35"/>
    <mergeCell ref="P35:Q35"/>
    <mergeCell ref="I32:M32"/>
    <mergeCell ref="N32:O32"/>
    <mergeCell ref="P32:Q32"/>
    <mergeCell ref="I33:M33"/>
    <mergeCell ref="N33:O33"/>
    <mergeCell ref="P33:Q33"/>
    <mergeCell ref="I30:M30"/>
    <mergeCell ref="N30:O30"/>
    <mergeCell ref="P30:Q30"/>
    <mergeCell ref="I31:M31"/>
    <mergeCell ref="N31:O31"/>
    <mergeCell ref="P31:Q31"/>
    <mergeCell ref="I28:M28"/>
    <mergeCell ref="N28:O28"/>
    <mergeCell ref="P28:Q28"/>
    <mergeCell ref="I29:M29"/>
    <mergeCell ref="N29:O29"/>
    <mergeCell ref="P29:Q29"/>
    <mergeCell ref="I26:M26"/>
    <mergeCell ref="N26:O26"/>
    <mergeCell ref="P26:Q26"/>
    <mergeCell ref="I27:M27"/>
    <mergeCell ref="N27:O27"/>
    <mergeCell ref="P27:Q27"/>
    <mergeCell ref="I24:M24"/>
    <mergeCell ref="N24:O24"/>
    <mergeCell ref="P24:Q24"/>
    <mergeCell ref="I25:M25"/>
    <mergeCell ref="N25:O25"/>
    <mergeCell ref="P25:Q25"/>
    <mergeCell ref="I22:M22"/>
    <mergeCell ref="N22:O22"/>
    <mergeCell ref="P22:Q22"/>
    <mergeCell ref="I23:M23"/>
    <mergeCell ref="N23:O23"/>
    <mergeCell ref="P23:Q23"/>
    <mergeCell ref="I20:M20"/>
    <mergeCell ref="N20:O20"/>
    <mergeCell ref="P20:Q20"/>
    <mergeCell ref="I21:M21"/>
    <mergeCell ref="N21:O21"/>
    <mergeCell ref="P21:Q21"/>
    <mergeCell ref="C8:O8"/>
    <mergeCell ref="C15:O15"/>
    <mergeCell ref="E18:F18"/>
    <mergeCell ref="I19:M19"/>
    <mergeCell ref="N19:O19"/>
    <mergeCell ref="P19:Q19"/>
  </mergeCells>
  <conditionalFormatting sqref="E20:F52">
    <cfRule type="cellIs" dxfId="34" priority="5" operator="between">
      <formula>0</formula>
      <formula>6</formula>
    </cfRule>
  </conditionalFormatting>
  <conditionalFormatting sqref="H20:H52 N20:N52">
    <cfRule type="cellIs" dxfId="33" priority="4" operator="between">
      <formula>0</formula>
      <formula>6</formula>
    </cfRule>
  </conditionalFormatting>
  <conditionalFormatting sqref="N20:N52">
    <cfRule type="cellIs" dxfId="32" priority="3" operator="between">
      <formula>0</formula>
      <formula>79</formula>
    </cfRule>
  </conditionalFormatting>
  <conditionalFormatting sqref="I20:I52">
    <cfRule type="cellIs" dxfId="31" priority="2" operator="between">
      <formula>0</formula>
      <formula>6</formula>
    </cfRule>
  </conditionalFormatting>
  <conditionalFormatting sqref="E20:F52">
    <cfRule type="cellIs" dxfId="30" priority="1" operator="between">
      <formula>0</formula>
      <formula>6</formula>
    </cfRule>
  </conditionalFormatting>
  <dataValidations count="1">
    <dataValidation type="list" allowBlank="1" showInputMessage="1" showErrorMessage="1" sqref="N20:N52" xr:uid="{07780C0F-8740-44AD-92A5-9B8E0E9BEAE9}">
      <formula1>$T$10:$T$20</formula1>
    </dataValidation>
  </dataValidations>
  <pageMargins left="0.25" right="0.25" top="0.75" bottom="0.75" header="0.3" footer="0.3"/>
  <pageSetup paperSize="9" scale="32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DC19-88A9-415B-B693-DA4F6EC54B8D}">
  <sheetPr>
    <tabColor theme="7"/>
    <pageSetUpPr fitToPage="1"/>
  </sheetPr>
  <dimension ref="B8:X67"/>
  <sheetViews>
    <sheetView view="pageBreakPreview" topLeftCell="A7" zoomScale="70" zoomScaleNormal="80" zoomScaleSheetLayoutView="70" workbookViewId="0">
      <selection activeCell="G10" sqref="G10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8.285156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82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110651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8" customFormat="1" ht="41.25" customHeight="1" x14ac:dyDescent="0.25">
      <c r="B20" s="17">
        <v>1</v>
      </c>
      <c r="C20" s="22">
        <v>1317091072</v>
      </c>
      <c r="D20" s="22" t="s">
        <v>44</v>
      </c>
      <c r="E20" s="19"/>
      <c r="F20" s="19"/>
      <c r="G20" s="19"/>
      <c r="H20" s="21" t="e">
        <f>AVERAGE(E20:G20)</f>
        <v>#DIV/0!</v>
      </c>
      <c r="I20" s="18" t="e">
        <f>ROUND(H20,0)</f>
        <v>#DIV/0!</v>
      </c>
      <c r="J20" s="52" t="e">
        <f>IF(I20=6,"NA",IF(I20=7,"BU",IF(I20=8,"BA",IF(I20=9,"I",IF(I20=10,"C",)))))</f>
        <v>#DIV/0!</v>
      </c>
      <c r="K20" s="53"/>
      <c r="L20" s="53"/>
      <c r="M20" s="53"/>
      <c r="N20" s="54"/>
      <c r="O20" s="55"/>
      <c r="P20" s="56"/>
      <c r="Q20" s="55"/>
      <c r="R20" s="56"/>
      <c r="U20" s="8">
        <v>0</v>
      </c>
    </row>
    <row r="21" spans="2:21" s="8" customFormat="1" ht="41.25" customHeight="1" x14ac:dyDescent="0.25">
      <c r="B21" s="17">
        <v>2</v>
      </c>
      <c r="C21" s="22">
        <v>1317091109</v>
      </c>
      <c r="D21" s="22" t="s">
        <v>45</v>
      </c>
      <c r="E21" s="19"/>
      <c r="F21" s="19"/>
      <c r="G21" s="19"/>
      <c r="H21" s="21" t="e">
        <f>AVERAGE(E21:G21)</f>
        <v>#DIV/0!</v>
      </c>
      <c r="I21" s="18" t="e">
        <f t="shared" ref="I21:I52" si="0">ROUND(H21,0)</f>
        <v>#DIV/0!</v>
      </c>
      <c r="J21" s="52" t="e">
        <f t="shared" ref="J21:J52" si="1">IF(I21=6,"NA",IF(I21=7,"BU",IF(I21=8,"BA",IF(I21=9,"I",IF(I21=10,"C",)))))</f>
        <v>#DIV/0!</v>
      </c>
      <c r="K21" s="53"/>
      <c r="L21" s="53"/>
      <c r="M21" s="53"/>
      <c r="N21" s="54"/>
      <c r="O21" s="55"/>
      <c r="P21" s="56"/>
      <c r="Q21" s="55"/>
      <c r="R21" s="56"/>
    </row>
    <row r="22" spans="2:21" s="8" customFormat="1" ht="41.25" customHeight="1" x14ac:dyDescent="0.25">
      <c r="B22" s="17">
        <v>3</v>
      </c>
      <c r="C22" s="22">
        <v>1118101009</v>
      </c>
      <c r="D22" s="22" t="s">
        <v>46</v>
      </c>
      <c r="E22" s="19"/>
      <c r="F22" s="19"/>
      <c r="G22" s="19"/>
      <c r="H22" s="21" t="e">
        <f>AVERAGE(E22:G22)</f>
        <v>#DIV/0!</v>
      </c>
      <c r="I22" s="18" t="e">
        <f t="shared" si="0"/>
        <v>#DIV/0!</v>
      </c>
      <c r="J22" s="52" t="e">
        <f t="shared" si="1"/>
        <v>#DIV/0!</v>
      </c>
      <c r="K22" s="53"/>
      <c r="L22" s="53"/>
      <c r="M22" s="53"/>
      <c r="N22" s="54"/>
      <c r="O22" s="55"/>
      <c r="P22" s="56"/>
      <c r="Q22" s="55"/>
      <c r="R22" s="56"/>
    </row>
    <row r="23" spans="2:21" s="8" customFormat="1" ht="41.25" customHeight="1" x14ac:dyDescent="0.25">
      <c r="B23" s="17">
        <v>4</v>
      </c>
      <c r="C23" s="22">
        <v>1317091100</v>
      </c>
      <c r="D23" s="22" t="s">
        <v>47</v>
      </c>
      <c r="E23" s="19"/>
      <c r="F23" s="19"/>
      <c r="G23" s="19"/>
      <c r="H23" s="21" t="e">
        <f>AVERAGE(E23:G23)</f>
        <v>#DIV/0!</v>
      </c>
      <c r="I23" s="18" t="e">
        <f t="shared" si="0"/>
        <v>#DIV/0!</v>
      </c>
      <c r="J23" s="52" t="e">
        <f t="shared" si="1"/>
        <v>#DIV/0!</v>
      </c>
      <c r="K23" s="53"/>
      <c r="L23" s="53"/>
      <c r="M23" s="53"/>
      <c r="N23" s="54"/>
      <c r="O23" s="55"/>
      <c r="P23" s="56"/>
      <c r="Q23" s="55"/>
      <c r="R23" s="56"/>
    </row>
    <row r="24" spans="2:21" s="8" customFormat="1" ht="41.25" customHeight="1" x14ac:dyDescent="0.25">
      <c r="B24" s="17">
        <v>5</v>
      </c>
      <c r="C24" s="22">
        <v>1317091093</v>
      </c>
      <c r="D24" s="22" t="s">
        <v>48</v>
      </c>
      <c r="E24" s="19"/>
      <c r="F24" s="19"/>
      <c r="G24" s="19"/>
      <c r="H24" s="21" t="e">
        <f>AVERAGE(E24:G24)</f>
        <v>#DIV/0!</v>
      </c>
      <c r="I24" s="18" t="e">
        <f t="shared" si="0"/>
        <v>#DIV/0!</v>
      </c>
      <c r="J24" s="52" t="e">
        <f t="shared" si="1"/>
        <v>#DIV/0!</v>
      </c>
      <c r="K24" s="53"/>
      <c r="L24" s="53"/>
      <c r="M24" s="53"/>
      <c r="N24" s="54"/>
      <c r="O24" s="55"/>
      <c r="P24" s="56"/>
      <c r="Q24" s="55"/>
      <c r="R24" s="56"/>
    </row>
    <row r="25" spans="2:21" s="8" customFormat="1" ht="41.25" customHeight="1" x14ac:dyDescent="0.25">
      <c r="B25" s="17">
        <v>6</v>
      </c>
      <c r="C25" s="22">
        <v>1317091121</v>
      </c>
      <c r="D25" s="22" t="s">
        <v>49</v>
      </c>
      <c r="E25" s="19"/>
      <c r="F25" s="19"/>
      <c r="G25" s="19"/>
      <c r="H25" s="21" t="e">
        <f>AVERAGE(E25:G25)</f>
        <v>#DIV/0!</v>
      </c>
      <c r="I25" s="18" t="e">
        <f t="shared" si="0"/>
        <v>#DIV/0!</v>
      </c>
      <c r="J25" s="52" t="e">
        <f t="shared" si="1"/>
        <v>#DIV/0!</v>
      </c>
      <c r="K25" s="53"/>
      <c r="L25" s="53"/>
      <c r="M25" s="53"/>
      <c r="N25" s="54"/>
      <c r="O25" s="55"/>
      <c r="P25" s="56"/>
      <c r="Q25" s="55"/>
      <c r="R25" s="56"/>
    </row>
    <row r="26" spans="2:21" s="8" customFormat="1" ht="41.25" customHeight="1" x14ac:dyDescent="0.25">
      <c r="B26" s="17">
        <v>7</v>
      </c>
      <c r="C26" s="22">
        <v>1317091051</v>
      </c>
      <c r="D26" s="22" t="s">
        <v>50</v>
      </c>
      <c r="E26" s="19"/>
      <c r="F26" s="19"/>
      <c r="G26" s="19"/>
      <c r="H26" s="21" t="e">
        <f>AVERAGE(E26:G26)</f>
        <v>#DIV/0!</v>
      </c>
      <c r="I26" s="18" t="e">
        <f t="shared" si="0"/>
        <v>#DIV/0!</v>
      </c>
      <c r="J26" s="52" t="e">
        <f t="shared" si="1"/>
        <v>#DIV/0!</v>
      </c>
      <c r="K26" s="53"/>
      <c r="L26" s="53"/>
      <c r="M26" s="53"/>
      <c r="N26" s="54"/>
      <c r="O26" s="55"/>
      <c r="P26" s="56"/>
      <c r="Q26" s="55"/>
      <c r="R26" s="56"/>
    </row>
    <row r="27" spans="2:21" s="8" customFormat="1" ht="41.25" customHeight="1" x14ac:dyDescent="0.25">
      <c r="B27" s="17">
        <v>8</v>
      </c>
      <c r="C27" s="22">
        <v>1317091010</v>
      </c>
      <c r="D27" s="22" t="s">
        <v>51</v>
      </c>
      <c r="E27" s="19"/>
      <c r="F27" s="19"/>
      <c r="G27" s="19"/>
      <c r="H27" s="21" t="e">
        <f>AVERAGE(E27:G27)</f>
        <v>#DIV/0!</v>
      </c>
      <c r="I27" s="18" t="e">
        <f t="shared" si="0"/>
        <v>#DIV/0!</v>
      </c>
      <c r="J27" s="52" t="e">
        <f t="shared" si="1"/>
        <v>#DIV/0!</v>
      </c>
      <c r="K27" s="53"/>
      <c r="L27" s="53"/>
      <c r="M27" s="53"/>
      <c r="N27" s="54"/>
      <c r="O27" s="55"/>
      <c r="P27" s="56"/>
      <c r="Q27" s="55"/>
      <c r="R27" s="56"/>
    </row>
    <row r="28" spans="2:21" s="8" customFormat="1" ht="41.25" customHeight="1" x14ac:dyDescent="0.25">
      <c r="B28" s="17">
        <v>9</v>
      </c>
      <c r="C28" s="22">
        <v>1317091042</v>
      </c>
      <c r="D28" s="22" t="s">
        <v>52</v>
      </c>
      <c r="E28" s="19"/>
      <c r="F28" s="19"/>
      <c r="G28" s="19"/>
      <c r="H28" s="21" t="e">
        <f>AVERAGE(E28:G28)</f>
        <v>#DIV/0!</v>
      </c>
      <c r="I28" s="18" t="e">
        <f t="shared" si="0"/>
        <v>#DIV/0!</v>
      </c>
      <c r="J28" s="52" t="e">
        <f t="shared" si="1"/>
        <v>#DIV/0!</v>
      </c>
      <c r="K28" s="53"/>
      <c r="L28" s="53"/>
      <c r="M28" s="53"/>
      <c r="N28" s="54"/>
      <c r="O28" s="55"/>
      <c r="P28" s="56"/>
      <c r="Q28" s="55"/>
      <c r="R28" s="56"/>
    </row>
    <row r="29" spans="2:21" s="8" customFormat="1" ht="41.25" customHeight="1" x14ac:dyDescent="0.25">
      <c r="B29" s="17">
        <v>10</v>
      </c>
      <c r="C29" s="22">
        <v>1317091082</v>
      </c>
      <c r="D29" s="22" t="s">
        <v>53</v>
      </c>
      <c r="E29" s="19"/>
      <c r="F29" s="19"/>
      <c r="G29" s="19"/>
      <c r="H29" s="21" t="e">
        <f>AVERAGE(E29:G29)</f>
        <v>#DIV/0!</v>
      </c>
      <c r="I29" s="18" t="e">
        <f t="shared" si="0"/>
        <v>#DIV/0!</v>
      </c>
      <c r="J29" s="52" t="e">
        <f t="shared" si="1"/>
        <v>#DIV/0!</v>
      </c>
      <c r="K29" s="53"/>
      <c r="L29" s="53"/>
      <c r="M29" s="53"/>
      <c r="N29" s="54"/>
      <c r="O29" s="55"/>
      <c r="P29" s="56"/>
      <c r="Q29" s="55"/>
      <c r="R29" s="56"/>
    </row>
    <row r="30" spans="2:21" s="8" customFormat="1" ht="41.25" customHeight="1" x14ac:dyDescent="0.25">
      <c r="B30" s="17">
        <v>11</v>
      </c>
      <c r="C30" s="22">
        <v>1317091098</v>
      </c>
      <c r="D30" s="22" t="s">
        <v>54</v>
      </c>
      <c r="E30" s="19"/>
      <c r="F30" s="19"/>
      <c r="G30" s="19"/>
      <c r="H30" s="21" t="e">
        <f>AVERAGE(E30:G30)</f>
        <v>#DIV/0!</v>
      </c>
      <c r="I30" s="18" t="e">
        <f t="shared" si="0"/>
        <v>#DIV/0!</v>
      </c>
      <c r="J30" s="52" t="e">
        <f t="shared" si="1"/>
        <v>#DIV/0!</v>
      </c>
      <c r="K30" s="53"/>
      <c r="L30" s="53"/>
      <c r="M30" s="53"/>
      <c r="N30" s="54"/>
      <c r="O30" s="55"/>
      <c r="P30" s="56"/>
      <c r="Q30" s="55"/>
      <c r="R30" s="56"/>
    </row>
    <row r="31" spans="2:21" s="8" customFormat="1" ht="41.25" customHeight="1" x14ac:dyDescent="0.25">
      <c r="B31" s="17">
        <v>12</v>
      </c>
      <c r="C31" s="22">
        <v>1317091011</v>
      </c>
      <c r="D31" s="22" t="s">
        <v>55</v>
      </c>
      <c r="E31" s="19"/>
      <c r="F31" s="19"/>
      <c r="G31" s="19"/>
      <c r="H31" s="21" t="e">
        <f>AVERAGE(E31:G31)</f>
        <v>#DIV/0!</v>
      </c>
      <c r="I31" s="18" t="e">
        <f t="shared" si="0"/>
        <v>#DIV/0!</v>
      </c>
      <c r="J31" s="52" t="e">
        <f t="shared" si="1"/>
        <v>#DIV/0!</v>
      </c>
      <c r="K31" s="53"/>
      <c r="L31" s="53"/>
      <c r="M31" s="53"/>
      <c r="N31" s="54"/>
      <c r="O31" s="55"/>
      <c r="P31" s="56"/>
      <c r="Q31" s="55"/>
      <c r="R31" s="56"/>
    </row>
    <row r="32" spans="2:21" s="8" customFormat="1" ht="41.25" customHeight="1" x14ac:dyDescent="0.25">
      <c r="B32" s="17">
        <v>13</v>
      </c>
      <c r="C32" s="22">
        <v>1317091031</v>
      </c>
      <c r="D32" s="22" t="s">
        <v>56</v>
      </c>
      <c r="E32" s="19"/>
      <c r="F32" s="19"/>
      <c r="G32" s="19"/>
      <c r="H32" s="21" t="e">
        <f>AVERAGE(E32:G32)</f>
        <v>#DIV/0!</v>
      </c>
      <c r="I32" s="18" t="e">
        <f t="shared" si="0"/>
        <v>#DIV/0!</v>
      </c>
      <c r="J32" s="52" t="e">
        <f t="shared" si="1"/>
        <v>#DIV/0!</v>
      </c>
      <c r="K32" s="53"/>
      <c r="L32" s="53"/>
      <c r="M32" s="53"/>
      <c r="N32" s="54"/>
      <c r="O32" s="55"/>
      <c r="P32" s="56"/>
      <c r="Q32" s="55"/>
      <c r="R32" s="56"/>
    </row>
    <row r="33" spans="2:18" s="8" customFormat="1" ht="41.25" customHeight="1" x14ac:dyDescent="0.25">
      <c r="B33" s="17">
        <v>14</v>
      </c>
      <c r="C33" s="22">
        <v>1317091012</v>
      </c>
      <c r="D33" s="22" t="s">
        <v>57</v>
      </c>
      <c r="E33" s="19"/>
      <c r="F33" s="19"/>
      <c r="G33" s="19"/>
      <c r="H33" s="21" t="e">
        <f>AVERAGE(E33:G33)</f>
        <v>#DIV/0!</v>
      </c>
      <c r="I33" s="18" t="e">
        <f t="shared" si="0"/>
        <v>#DIV/0!</v>
      </c>
      <c r="J33" s="52" t="e">
        <f t="shared" si="1"/>
        <v>#DIV/0!</v>
      </c>
      <c r="K33" s="53"/>
      <c r="L33" s="53"/>
      <c r="M33" s="53"/>
      <c r="N33" s="54"/>
      <c r="O33" s="55"/>
      <c r="P33" s="56"/>
      <c r="Q33" s="55"/>
      <c r="R33" s="56"/>
    </row>
    <row r="34" spans="2:18" s="8" customFormat="1" ht="41.25" customHeight="1" x14ac:dyDescent="0.25">
      <c r="B34" s="17">
        <v>15</v>
      </c>
      <c r="C34" s="22">
        <v>1316073134</v>
      </c>
      <c r="D34" s="22" t="s">
        <v>58</v>
      </c>
      <c r="E34" s="19"/>
      <c r="F34" s="19"/>
      <c r="G34" s="19"/>
      <c r="H34" s="21" t="e">
        <f>AVERAGE(E34:G34)</f>
        <v>#DIV/0!</v>
      </c>
      <c r="I34" s="18" t="e">
        <f t="shared" si="0"/>
        <v>#DIV/0!</v>
      </c>
      <c r="J34" s="52" t="e">
        <f t="shared" si="1"/>
        <v>#DIV/0!</v>
      </c>
      <c r="K34" s="53"/>
      <c r="L34" s="53"/>
      <c r="M34" s="53"/>
      <c r="N34" s="54"/>
      <c r="O34" s="55"/>
      <c r="P34" s="56"/>
      <c r="Q34" s="55"/>
      <c r="R34" s="56"/>
    </row>
    <row r="35" spans="2:18" s="8" customFormat="1" ht="41.25" customHeight="1" x14ac:dyDescent="0.25">
      <c r="B35" s="17">
        <v>16</v>
      </c>
      <c r="C35" s="22">
        <v>1317091016</v>
      </c>
      <c r="D35" s="22" t="s">
        <v>59</v>
      </c>
      <c r="E35" s="19"/>
      <c r="F35" s="19"/>
      <c r="G35" s="19"/>
      <c r="H35" s="21" t="e">
        <f>AVERAGE(E35:G35)</f>
        <v>#DIV/0!</v>
      </c>
      <c r="I35" s="18" t="e">
        <f t="shared" si="0"/>
        <v>#DIV/0!</v>
      </c>
      <c r="J35" s="52" t="e">
        <f t="shared" si="1"/>
        <v>#DIV/0!</v>
      </c>
      <c r="K35" s="53"/>
      <c r="L35" s="53"/>
      <c r="M35" s="53"/>
      <c r="N35" s="54"/>
      <c r="O35" s="55"/>
      <c r="P35" s="56"/>
      <c r="Q35" s="55"/>
      <c r="R35" s="56"/>
    </row>
    <row r="36" spans="2:18" s="8" customFormat="1" ht="41.25" customHeight="1" x14ac:dyDescent="0.25">
      <c r="B36" s="17">
        <v>17</v>
      </c>
      <c r="C36" s="22">
        <v>1317091017</v>
      </c>
      <c r="D36" s="22" t="s">
        <v>60</v>
      </c>
      <c r="E36" s="19"/>
      <c r="F36" s="19"/>
      <c r="G36" s="19"/>
      <c r="H36" s="21" t="e">
        <f>AVERAGE(E36:G36)</f>
        <v>#DIV/0!</v>
      </c>
      <c r="I36" s="18" t="e">
        <f t="shared" si="0"/>
        <v>#DIV/0!</v>
      </c>
      <c r="J36" s="52" t="e">
        <f t="shared" si="1"/>
        <v>#DIV/0!</v>
      </c>
      <c r="K36" s="53"/>
      <c r="L36" s="53"/>
      <c r="M36" s="53"/>
      <c r="N36" s="54"/>
      <c r="O36" s="55"/>
      <c r="P36" s="56"/>
      <c r="Q36" s="55"/>
      <c r="R36" s="56"/>
    </row>
    <row r="37" spans="2:18" s="8" customFormat="1" ht="41.25" customHeight="1" x14ac:dyDescent="0.25">
      <c r="B37" s="17">
        <v>18</v>
      </c>
      <c r="C37" s="22">
        <v>1317091018</v>
      </c>
      <c r="D37" s="22" t="s">
        <v>61</v>
      </c>
      <c r="E37" s="19"/>
      <c r="F37" s="19"/>
      <c r="G37" s="19"/>
      <c r="H37" s="21" t="e">
        <f>AVERAGE(E37:G37)</f>
        <v>#DIV/0!</v>
      </c>
      <c r="I37" s="18" t="e">
        <f t="shared" si="0"/>
        <v>#DIV/0!</v>
      </c>
      <c r="J37" s="52" t="e">
        <f t="shared" si="1"/>
        <v>#DIV/0!</v>
      </c>
      <c r="K37" s="53"/>
      <c r="L37" s="53"/>
      <c r="M37" s="53"/>
      <c r="N37" s="54"/>
      <c r="O37" s="55"/>
      <c r="P37" s="56"/>
      <c r="Q37" s="55"/>
      <c r="R37" s="56"/>
    </row>
    <row r="38" spans="2:18" s="8" customFormat="1" ht="41.25" customHeight="1" x14ac:dyDescent="0.25">
      <c r="B38" s="17">
        <v>19</v>
      </c>
      <c r="C38" s="22">
        <v>1317091019</v>
      </c>
      <c r="D38" s="22" t="s">
        <v>62</v>
      </c>
      <c r="E38" s="19"/>
      <c r="F38" s="19"/>
      <c r="G38" s="19"/>
      <c r="H38" s="21" t="e">
        <f>AVERAGE(E38:G38)</f>
        <v>#DIV/0!</v>
      </c>
      <c r="I38" s="18" t="e">
        <f t="shared" si="0"/>
        <v>#DIV/0!</v>
      </c>
      <c r="J38" s="52" t="e">
        <f t="shared" si="1"/>
        <v>#DIV/0!</v>
      </c>
      <c r="K38" s="53"/>
      <c r="L38" s="53"/>
      <c r="M38" s="53"/>
      <c r="N38" s="54"/>
      <c r="O38" s="55"/>
      <c r="P38" s="56"/>
      <c r="Q38" s="55"/>
      <c r="R38" s="56"/>
    </row>
    <row r="39" spans="2:18" s="8" customFormat="1" ht="41.25" customHeight="1" x14ac:dyDescent="0.25">
      <c r="B39" s="17">
        <v>20</v>
      </c>
      <c r="C39" s="22">
        <v>1317091037</v>
      </c>
      <c r="D39" s="22" t="s">
        <v>63</v>
      </c>
      <c r="E39" s="19"/>
      <c r="F39" s="19"/>
      <c r="G39" s="19"/>
      <c r="H39" s="21" t="e">
        <f>AVERAGE(E39:G39)</f>
        <v>#DIV/0!</v>
      </c>
      <c r="I39" s="18" t="e">
        <f t="shared" si="0"/>
        <v>#DIV/0!</v>
      </c>
      <c r="J39" s="52" t="e">
        <f t="shared" si="1"/>
        <v>#DIV/0!</v>
      </c>
      <c r="K39" s="53"/>
      <c r="L39" s="53"/>
      <c r="M39" s="53"/>
      <c r="N39" s="54"/>
      <c r="O39" s="55"/>
      <c r="P39" s="56"/>
      <c r="Q39" s="55"/>
      <c r="R39" s="56"/>
    </row>
    <row r="40" spans="2:18" s="8" customFormat="1" ht="41.25" customHeight="1" x14ac:dyDescent="0.25">
      <c r="B40" s="17">
        <v>21</v>
      </c>
      <c r="C40" s="22">
        <v>1317091078</v>
      </c>
      <c r="D40" s="22" t="s">
        <v>64</v>
      </c>
      <c r="E40" s="19"/>
      <c r="F40" s="19"/>
      <c r="G40" s="19"/>
      <c r="H40" s="21" t="e">
        <f>AVERAGE(E40:G40)</f>
        <v>#DIV/0!</v>
      </c>
      <c r="I40" s="18" t="e">
        <f t="shared" si="0"/>
        <v>#DIV/0!</v>
      </c>
      <c r="J40" s="52" t="e">
        <f t="shared" si="1"/>
        <v>#DIV/0!</v>
      </c>
      <c r="K40" s="53"/>
      <c r="L40" s="53"/>
      <c r="M40" s="53"/>
      <c r="N40" s="54"/>
      <c r="O40" s="55"/>
      <c r="P40" s="56"/>
      <c r="Q40" s="55"/>
      <c r="R40" s="56"/>
    </row>
    <row r="41" spans="2:18" s="8" customFormat="1" ht="41.25" customHeight="1" x14ac:dyDescent="0.25">
      <c r="B41" s="17">
        <v>22</v>
      </c>
      <c r="C41" s="22">
        <v>1118101010</v>
      </c>
      <c r="D41" s="22" t="s">
        <v>65</v>
      </c>
      <c r="E41" s="19"/>
      <c r="F41" s="19"/>
      <c r="G41" s="19"/>
      <c r="H41" s="21" t="e">
        <f>AVERAGE(E41:G41)</f>
        <v>#DIV/0!</v>
      </c>
      <c r="I41" s="18" t="e">
        <f t="shared" si="0"/>
        <v>#DIV/0!</v>
      </c>
      <c r="J41" s="52" t="e">
        <f t="shared" si="1"/>
        <v>#DIV/0!</v>
      </c>
      <c r="K41" s="53"/>
      <c r="L41" s="53"/>
      <c r="M41" s="53"/>
      <c r="N41" s="54"/>
      <c r="O41" s="55"/>
      <c r="P41" s="56"/>
      <c r="Q41" s="55"/>
      <c r="R41" s="56"/>
    </row>
    <row r="42" spans="2:18" s="8" customFormat="1" ht="41.25" customHeight="1" x14ac:dyDescent="0.25">
      <c r="B42" s="17">
        <v>23</v>
      </c>
      <c r="C42" s="22">
        <v>1317091105</v>
      </c>
      <c r="D42" s="22" t="s">
        <v>66</v>
      </c>
      <c r="E42" s="19"/>
      <c r="F42" s="19"/>
      <c r="G42" s="19"/>
      <c r="H42" s="21" t="e">
        <f>AVERAGE(E42:G42)</f>
        <v>#DIV/0!</v>
      </c>
      <c r="I42" s="18" t="e">
        <f t="shared" si="0"/>
        <v>#DIV/0!</v>
      </c>
      <c r="J42" s="52" t="e">
        <f t="shared" si="1"/>
        <v>#DIV/0!</v>
      </c>
      <c r="K42" s="53"/>
      <c r="L42" s="53"/>
      <c r="M42" s="53"/>
      <c r="N42" s="54"/>
      <c r="O42" s="55"/>
      <c r="P42" s="56"/>
      <c r="Q42" s="55"/>
      <c r="R42" s="56"/>
    </row>
    <row r="43" spans="2:18" s="8" customFormat="1" ht="41.25" customHeight="1" x14ac:dyDescent="0.25">
      <c r="B43" s="17">
        <v>24</v>
      </c>
      <c r="C43" s="22">
        <v>1317091034</v>
      </c>
      <c r="D43" s="22" t="s">
        <v>67</v>
      </c>
      <c r="E43" s="19"/>
      <c r="F43" s="19"/>
      <c r="G43" s="19"/>
      <c r="H43" s="21" t="e">
        <f>AVERAGE(E43:G43)</f>
        <v>#DIV/0!</v>
      </c>
      <c r="I43" s="18" t="e">
        <f t="shared" si="0"/>
        <v>#DIV/0!</v>
      </c>
      <c r="J43" s="52" t="e">
        <f t="shared" si="1"/>
        <v>#DIV/0!</v>
      </c>
      <c r="K43" s="53"/>
      <c r="L43" s="53"/>
      <c r="M43" s="53"/>
      <c r="N43" s="54"/>
      <c r="O43" s="55"/>
      <c r="P43" s="56"/>
      <c r="Q43" s="55"/>
      <c r="R43" s="56"/>
    </row>
    <row r="44" spans="2:18" s="8" customFormat="1" ht="41.25" customHeight="1" x14ac:dyDescent="0.25">
      <c r="B44" s="17">
        <v>25</v>
      </c>
      <c r="C44" s="22">
        <v>1317091079</v>
      </c>
      <c r="D44" s="22" t="s">
        <v>68</v>
      </c>
      <c r="E44" s="19"/>
      <c r="F44" s="19"/>
      <c r="G44" s="19"/>
      <c r="H44" s="21" t="e">
        <f>AVERAGE(E44:G44)</f>
        <v>#DIV/0!</v>
      </c>
      <c r="I44" s="18" t="e">
        <f t="shared" si="0"/>
        <v>#DIV/0!</v>
      </c>
      <c r="J44" s="52" t="e">
        <f t="shared" si="1"/>
        <v>#DIV/0!</v>
      </c>
      <c r="K44" s="53"/>
      <c r="L44" s="53"/>
      <c r="M44" s="53"/>
      <c r="N44" s="54"/>
      <c r="O44" s="55"/>
      <c r="P44" s="56"/>
      <c r="Q44" s="55"/>
      <c r="R44" s="56"/>
    </row>
    <row r="45" spans="2:18" s="8" customFormat="1" ht="41.25" customHeight="1" x14ac:dyDescent="0.25">
      <c r="B45" s="17">
        <v>26</v>
      </c>
      <c r="C45" s="22">
        <v>1317091055</v>
      </c>
      <c r="D45" s="22" t="s">
        <v>69</v>
      </c>
      <c r="E45" s="19"/>
      <c r="F45" s="19"/>
      <c r="G45" s="19"/>
      <c r="H45" s="21" t="e">
        <f>AVERAGE(E45:G45)</f>
        <v>#DIV/0!</v>
      </c>
      <c r="I45" s="18" t="e">
        <f t="shared" si="0"/>
        <v>#DIV/0!</v>
      </c>
      <c r="J45" s="52" t="e">
        <f t="shared" si="1"/>
        <v>#DIV/0!</v>
      </c>
      <c r="K45" s="53"/>
      <c r="L45" s="53"/>
      <c r="M45" s="53"/>
      <c r="N45" s="54"/>
      <c r="O45" s="55"/>
      <c r="P45" s="56"/>
      <c r="Q45" s="55"/>
      <c r="R45" s="56"/>
    </row>
    <row r="46" spans="2:18" s="8" customFormat="1" ht="41.25" customHeight="1" x14ac:dyDescent="0.25">
      <c r="B46" s="17">
        <v>27</v>
      </c>
      <c r="C46" s="22">
        <v>1317091060</v>
      </c>
      <c r="D46" s="22" t="s">
        <v>70</v>
      </c>
      <c r="E46" s="19"/>
      <c r="F46" s="19"/>
      <c r="G46" s="19"/>
      <c r="H46" s="21" t="e">
        <f>AVERAGE(E46:G46)</f>
        <v>#DIV/0!</v>
      </c>
      <c r="I46" s="18" t="e">
        <f t="shared" si="0"/>
        <v>#DIV/0!</v>
      </c>
      <c r="J46" s="52" t="e">
        <f t="shared" si="1"/>
        <v>#DIV/0!</v>
      </c>
      <c r="K46" s="53"/>
      <c r="L46" s="53"/>
      <c r="M46" s="53"/>
      <c r="N46" s="54"/>
      <c r="O46" s="55"/>
      <c r="P46" s="56"/>
      <c r="Q46" s="55"/>
      <c r="R46" s="56"/>
    </row>
    <row r="47" spans="2:18" s="8" customFormat="1" ht="41.25" customHeight="1" x14ac:dyDescent="0.25">
      <c r="B47" s="17">
        <v>28</v>
      </c>
      <c r="C47" s="22">
        <v>1317091087</v>
      </c>
      <c r="D47" s="22" t="s">
        <v>71</v>
      </c>
      <c r="E47" s="19"/>
      <c r="F47" s="19"/>
      <c r="G47" s="19"/>
      <c r="H47" s="21" t="e">
        <f>AVERAGE(E47:G47)</f>
        <v>#DIV/0!</v>
      </c>
      <c r="I47" s="18" t="e">
        <f t="shared" si="0"/>
        <v>#DIV/0!</v>
      </c>
      <c r="J47" s="52" t="e">
        <f t="shared" si="1"/>
        <v>#DIV/0!</v>
      </c>
      <c r="K47" s="53"/>
      <c r="L47" s="53"/>
      <c r="M47" s="53"/>
      <c r="N47" s="54"/>
      <c r="O47" s="55"/>
      <c r="P47" s="56"/>
      <c r="Q47" s="55"/>
      <c r="R47" s="56"/>
    </row>
    <row r="48" spans="2:18" s="8" customFormat="1" ht="41.25" customHeight="1" x14ac:dyDescent="0.25">
      <c r="B48" s="17">
        <v>29</v>
      </c>
      <c r="C48" s="22">
        <v>1316073070</v>
      </c>
      <c r="D48" s="22" t="s">
        <v>72</v>
      </c>
      <c r="E48" s="19"/>
      <c r="F48" s="19"/>
      <c r="G48" s="19"/>
      <c r="H48" s="21" t="e">
        <f>AVERAGE(E48:G48)</f>
        <v>#DIV/0!</v>
      </c>
      <c r="I48" s="18" t="e">
        <f t="shared" si="0"/>
        <v>#DIV/0!</v>
      </c>
      <c r="J48" s="52" t="e">
        <f t="shared" si="1"/>
        <v>#DIV/0!</v>
      </c>
      <c r="K48" s="53"/>
      <c r="L48" s="53"/>
      <c r="M48" s="53"/>
      <c r="N48" s="54"/>
      <c r="O48" s="55"/>
      <c r="P48" s="56"/>
      <c r="Q48" s="55"/>
      <c r="R48" s="56"/>
    </row>
    <row r="49" spans="2:18" s="8" customFormat="1" ht="41.25" customHeight="1" x14ac:dyDescent="0.25">
      <c r="B49" s="17">
        <v>30</v>
      </c>
      <c r="C49" s="22">
        <v>1317091112</v>
      </c>
      <c r="D49" s="22" t="s">
        <v>73</v>
      </c>
      <c r="E49" s="19"/>
      <c r="F49" s="19"/>
      <c r="G49" s="19"/>
      <c r="H49" s="21" t="e">
        <f>AVERAGE(E49:G49)</f>
        <v>#DIV/0!</v>
      </c>
      <c r="I49" s="18" t="e">
        <f t="shared" si="0"/>
        <v>#DIV/0!</v>
      </c>
      <c r="J49" s="52" t="e">
        <f t="shared" si="1"/>
        <v>#DIV/0!</v>
      </c>
      <c r="K49" s="53"/>
      <c r="L49" s="53"/>
      <c r="M49" s="53"/>
      <c r="N49" s="54"/>
      <c r="O49" s="55"/>
      <c r="P49" s="56"/>
      <c r="Q49" s="55"/>
      <c r="R49" s="56"/>
    </row>
    <row r="50" spans="2:18" s="8" customFormat="1" ht="41.25" customHeight="1" x14ac:dyDescent="0.25">
      <c r="B50" s="17">
        <v>31</v>
      </c>
      <c r="C50" s="22">
        <v>1317091068</v>
      </c>
      <c r="D50" s="22" t="s">
        <v>74</v>
      </c>
      <c r="E50" s="19"/>
      <c r="F50" s="19"/>
      <c r="G50" s="19"/>
      <c r="H50" s="21" t="e">
        <f>AVERAGE(E50:G50)</f>
        <v>#DIV/0!</v>
      </c>
      <c r="I50" s="18" t="e">
        <f t="shared" si="0"/>
        <v>#DIV/0!</v>
      </c>
      <c r="J50" s="52" t="e">
        <f t="shared" si="1"/>
        <v>#DIV/0!</v>
      </c>
      <c r="K50" s="53"/>
      <c r="L50" s="53"/>
      <c r="M50" s="53"/>
      <c r="N50" s="54"/>
      <c r="O50" s="55"/>
      <c r="P50" s="56"/>
      <c r="Q50" s="55"/>
      <c r="R50" s="56"/>
    </row>
    <row r="51" spans="2:18" s="8" customFormat="1" ht="41.25" customHeight="1" x14ac:dyDescent="0.25">
      <c r="B51" s="17">
        <v>32</v>
      </c>
      <c r="C51" s="22">
        <v>1317091029</v>
      </c>
      <c r="D51" s="22" t="s">
        <v>75</v>
      </c>
      <c r="E51" s="19"/>
      <c r="F51" s="19"/>
      <c r="G51" s="19"/>
      <c r="H51" s="21" t="e">
        <f>AVERAGE(E51:G51)</f>
        <v>#DIV/0!</v>
      </c>
      <c r="I51" s="18" t="e">
        <f t="shared" si="0"/>
        <v>#DIV/0!</v>
      </c>
      <c r="J51" s="52" t="e">
        <f t="shared" si="1"/>
        <v>#DIV/0!</v>
      </c>
      <c r="K51" s="53"/>
      <c r="L51" s="53"/>
      <c r="M51" s="53"/>
      <c r="N51" s="54"/>
      <c r="O51" s="55"/>
      <c r="P51" s="56"/>
      <c r="Q51" s="55"/>
      <c r="R51" s="56"/>
    </row>
    <row r="52" spans="2:18" s="8" customFormat="1" ht="41.25" customHeight="1" x14ac:dyDescent="0.25">
      <c r="B52" s="17">
        <v>33</v>
      </c>
      <c r="C52" s="22">
        <v>1317091067</v>
      </c>
      <c r="D52" s="22" t="s">
        <v>76</v>
      </c>
      <c r="E52" s="19"/>
      <c r="F52" s="19"/>
      <c r="G52" s="19"/>
      <c r="H52" s="21" t="e">
        <f>AVERAGE(E52:G52)</f>
        <v>#DIV/0!</v>
      </c>
      <c r="I52" s="18" t="e">
        <f t="shared" si="0"/>
        <v>#DIV/0!</v>
      </c>
      <c r="J52" s="52" t="e">
        <f t="shared" si="1"/>
        <v>#DIV/0!</v>
      </c>
      <c r="K52" s="53"/>
      <c r="L52" s="53"/>
      <c r="M52" s="53"/>
      <c r="N52" s="54"/>
      <c r="O52" s="55"/>
      <c r="P52" s="56"/>
      <c r="Q52" s="55"/>
      <c r="R52" s="56"/>
    </row>
    <row r="53" spans="2:18" ht="38.25" customHeight="1" x14ac:dyDescent="0.25">
      <c r="B53" s="10"/>
      <c r="C53" s="38"/>
      <c r="D53" s="38"/>
      <c r="E53" s="3"/>
      <c r="F53" s="3"/>
      <c r="G53" s="3"/>
      <c r="H53" s="3"/>
      <c r="I53" s="3"/>
      <c r="J53" s="9"/>
      <c r="K53" s="9"/>
      <c r="L53" s="9"/>
      <c r="M53" s="9"/>
      <c r="N53" s="9"/>
      <c r="O53" s="15"/>
      <c r="P53" s="15"/>
      <c r="Q53" s="5"/>
    </row>
    <row r="54" spans="2:18" s="26" customFormat="1" ht="40.5" customHeight="1" x14ac:dyDescent="0.3">
      <c r="B54" s="24"/>
      <c r="C54" s="5"/>
      <c r="D54" s="5"/>
      <c r="E54" s="25"/>
      <c r="F54" s="57" t="s">
        <v>36</v>
      </c>
      <c r="G54" s="58"/>
      <c r="H54" s="58"/>
      <c r="I54" s="58"/>
      <c r="J54" s="58"/>
      <c r="K54" s="58"/>
      <c r="L54" s="59"/>
      <c r="M54" s="60" t="s">
        <v>34</v>
      </c>
      <c r="N54" s="60"/>
      <c r="O54" s="60"/>
      <c r="P54" s="60" t="s">
        <v>35</v>
      </c>
      <c r="Q54" s="60"/>
    </row>
    <row r="55" spans="2:18" s="26" customFormat="1" ht="40.5" customHeight="1" x14ac:dyDescent="0.3">
      <c r="B55" s="24"/>
      <c r="C55" s="5"/>
      <c r="D55" s="5"/>
      <c r="E55" s="25"/>
      <c r="F55" s="47" t="s">
        <v>1</v>
      </c>
      <c r="G55" s="48"/>
      <c r="H55" s="48"/>
      <c r="I55" s="48"/>
      <c r="J55" s="48"/>
      <c r="K55" s="48"/>
      <c r="L55" s="49"/>
      <c r="M55" s="50" t="s">
        <v>29</v>
      </c>
      <c r="N55" s="50"/>
      <c r="O55" s="50"/>
      <c r="P55" s="51" t="s">
        <v>2</v>
      </c>
      <c r="Q55" s="51"/>
    </row>
    <row r="56" spans="2:18" s="26" customFormat="1" ht="40.5" customHeight="1" x14ac:dyDescent="0.3">
      <c r="B56" s="24"/>
      <c r="C56" s="5"/>
      <c r="D56" s="5"/>
      <c r="E56" s="25"/>
      <c r="F56" s="47" t="s">
        <v>3</v>
      </c>
      <c r="G56" s="48"/>
      <c r="H56" s="48"/>
      <c r="I56" s="48"/>
      <c r="J56" s="48"/>
      <c r="K56" s="48"/>
      <c r="L56" s="49"/>
      <c r="M56" s="50" t="s">
        <v>30</v>
      </c>
      <c r="N56" s="50"/>
      <c r="O56" s="50"/>
      <c r="P56" s="51" t="s">
        <v>4</v>
      </c>
      <c r="Q56" s="51"/>
    </row>
    <row r="57" spans="2:18" s="26" customFormat="1" ht="40.5" customHeight="1" x14ac:dyDescent="0.3">
      <c r="B57" s="24"/>
      <c r="C57" s="5"/>
      <c r="D57" s="5"/>
      <c r="E57" s="25"/>
      <c r="F57" s="47" t="s">
        <v>5</v>
      </c>
      <c r="G57" s="48"/>
      <c r="H57" s="48"/>
      <c r="I57" s="48"/>
      <c r="J57" s="48"/>
      <c r="K57" s="48"/>
      <c r="L57" s="49"/>
      <c r="M57" s="50" t="s">
        <v>31</v>
      </c>
      <c r="N57" s="50"/>
      <c r="O57" s="50"/>
      <c r="P57" s="51" t="s">
        <v>6</v>
      </c>
      <c r="Q57" s="51"/>
    </row>
    <row r="58" spans="2:18" s="26" customFormat="1" ht="40.5" customHeight="1" x14ac:dyDescent="0.3">
      <c r="B58" s="24"/>
      <c r="C58" s="5"/>
      <c r="D58" s="5"/>
      <c r="E58" s="25"/>
      <c r="F58" s="47" t="s">
        <v>7</v>
      </c>
      <c r="G58" s="48"/>
      <c r="H58" s="48"/>
      <c r="I58" s="48"/>
      <c r="J58" s="48"/>
      <c r="K58" s="48"/>
      <c r="L58" s="49"/>
      <c r="M58" s="50" t="s">
        <v>32</v>
      </c>
      <c r="N58" s="50"/>
      <c r="O58" s="50"/>
      <c r="P58" s="51" t="s">
        <v>8</v>
      </c>
      <c r="Q58" s="51"/>
    </row>
    <row r="59" spans="2:18" s="26" customFormat="1" ht="36.75" customHeight="1" x14ac:dyDescent="0.3">
      <c r="B59" s="37"/>
      <c r="C59" s="37"/>
      <c r="D59" s="37"/>
      <c r="E59" s="25"/>
      <c r="F59" s="47" t="s">
        <v>9</v>
      </c>
      <c r="G59" s="48"/>
      <c r="H59" s="48"/>
      <c r="I59" s="48"/>
      <c r="J59" s="48"/>
      <c r="K59" s="48"/>
      <c r="L59" s="49"/>
      <c r="M59" s="50" t="s">
        <v>33</v>
      </c>
      <c r="N59" s="50"/>
      <c r="O59" s="50"/>
      <c r="P59" s="51" t="s">
        <v>10</v>
      </c>
      <c r="Q59" s="51"/>
    </row>
    <row r="60" spans="2:18" x14ac:dyDescent="0.25">
      <c r="B60" s="37"/>
      <c r="C60" s="5"/>
      <c r="D60" s="5"/>
      <c r="E60" s="5"/>
      <c r="F60" s="5"/>
      <c r="G60" s="5"/>
      <c r="H60" s="43"/>
      <c r="I60" s="43"/>
      <c r="J60" s="43"/>
      <c r="K60" s="43"/>
      <c r="L60" s="43"/>
      <c r="M60" s="43"/>
      <c r="N60" s="43"/>
      <c r="O60" s="43"/>
      <c r="P60" s="43"/>
      <c r="Q60" s="5"/>
    </row>
    <row r="61" spans="2:18" ht="6.75" customHeight="1" x14ac:dyDescent="0.25">
      <c r="B61" s="37"/>
      <c r="C61" s="5"/>
      <c r="D61" s="5"/>
      <c r="E61" s="5"/>
      <c r="F61" s="5"/>
      <c r="G61" s="5"/>
      <c r="H61" s="37"/>
      <c r="I61" s="37"/>
      <c r="J61" s="37"/>
      <c r="K61" s="37"/>
      <c r="L61" s="37"/>
      <c r="M61" s="37"/>
      <c r="N61" s="37"/>
      <c r="O61" s="16"/>
      <c r="P61" s="16"/>
      <c r="Q61" s="5"/>
    </row>
    <row r="62" spans="2:18" ht="6.75" customHeight="1" x14ac:dyDescent="0.25">
      <c r="B62" s="37"/>
      <c r="C62" s="5"/>
      <c r="D62" s="5"/>
      <c r="E62" s="5"/>
      <c r="F62" s="5"/>
      <c r="G62" s="5"/>
      <c r="H62" s="37"/>
      <c r="I62" s="37"/>
      <c r="J62" s="37"/>
      <c r="K62" s="37"/>
      <c r="L62" s="37"/>
      <c r="M62" s="37"/>
      <c r="N62" s="37"/>
      <c r="O62" s="16"/>
      <c r="P62" s="16"/>
      <c r="Q62" s="5"/>
    </row>
    <row r="65" spans="2:17" ht="24" customHeight="1" x14ac:dyDescent="0.25">
      <c r="B65" s="44" t="s">
        <v>25</v>
      </c>
      <c r="C65" s="45"/>
      <c r="D65" s="6" t="s">
        <v>26</v>
      </c>
      <c r="E65" s="44" t="s">
        <v>27</v>
      </c>
      <c r="F65" s="46"/>
      <c r="G65" s="46"/>
      <c r="H65" s="46"/>
      <c r="I65" s="46"/>
      <c r="J65" s="46"/>
      <c r="K65" s="46"/>
      <c r="L65" s="46"/>
      <c r="M65" s="45"/>
      <c r="N65" s="44" t="s">
        <v>28</v>
      </c>
      <c r="O65" s="46"/>
      <c r="P65" s="46"/>
      <c r="Q65" s="45"/>
    </row>
    <row r="66" spans="2:17" ht="62.25" customHeight="1" x14ac:dyDescent="0.25">
      <c r="B66" s="39"/>
      <c r="C66" s="39"/>
      <c r="D66" s="11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2:17" ht="19.5" customHeight="1" x14ac:dyDescent="0.25">
      <c r="B67" s="39"/>
      <c r="C67" s="39"/>
      <c r="D67" s="12"/>
      <c r="E67" s="40"/>
      <c r="F67" s="41"/>
      <c r="G67" s="41"/>
      <c r="H67" s="41"/>
      <c r="I67" s="41"/>
      <c r="J67" s="41"/>
      <c r="K67" s="41"/>
      <c r="L67" s="41"/>
      <c r="M67" s="42"/>
      <c r="N67" s="40"/>
      <c r="O67" s="41"/>
      <c r="P67" s="41"/>
      <c r="Q67" s="42"/>
    </row>
  </sheetData>
  <mergeCells count="134">
    <mergeCell ref="B66:C66"/>
    <mergeCell ref="E66:M66"/>
    <mergeCell ref="N66:Q66"/>
    <mergeCell ref="B67:C67"/>
    <mergeCell ref="E67:M67"/>
    <mergeCell ref="N67:Q67"/>
    <mergeCell ref="F59:L59"/>
    <mergeCell ref="M59:O59"/>
    <mergeCell ref="P59:Q59"/>
    <mergeCell ref="H60:M60"/>
    <mergeCell ref="N60:P60"/>
    <mergeCell ref="B65:C65"/>
    <mergeCell ref="E65:M65"/>
    <mergeCell ref="N65:Q65"/>
    <mergeCell ref="F57:L57"/>
    <mergeCell ref="M57:O57"/>
    <mergeCell ref="P57:Q57"/>
    <mergeCell ref="F58:L58"/>
    <mergeCell ref="M58:O58"/>
    <mergeCell ref="P58:Q58"/>
    <mergeCell ref="F55:L55"/>
    <mergeCell ref="M55:O55"/>
    <mergeCell ref="P55:Q55"/>
    <mergeCell ref="F56:L56"/>
    <mergeCell ref="M56:O56"/>
    <mergeCell ref="P56:Q56"/>
    <mergeCell ref="J52:N52"/>
    <mergeCell ref="O52:P52"/>
    <mergeCell ref="Q52:R52"/>
    <mergeCell ref="F54:L54"/>
    <mergeCell ref="M54:O54"/>
    <mergeCell ref="P54:Q54"/>
    <mergeCell ref="J50:N50"/>
    <mergeCell ref="O50:P50"/>
    <mergeCell ref="Q50:R50"/>
    <mergeCell ref="J51:N51"/>
    <mergeCell ref="O51:P51"/>
    <mergeCell ref="Q51:R51"/>
    <mergeCell ref="J48:N48"/>
    <mergeCell ref="O48:P48"/>
    <mergeCell ref="Q48:R48"/>
    <mergeCell ref="J49:N49"/>
    <mergeCell ref="O49:P49"/>
    <mergeCell ref="Q49:R49"/>
    <mergeCell ref="J46:N46"/>
    <mergeCell ref="O46:P46"/>
    <mergeCell ref="Q46:R46"/>
    <mergeCell ref="J47:N47"/>
    <mergeCell ref="O47:P47"/>
    <mergeCell ref="Q47:R47"/>
    <mergeCell ref="J44:N44"/>
    <mergeCell ref="O44:P44"/>
    <mergeCell ref="Q44:R44"/>
    <mergeCell ref="J45:N45"/>
    <mergeCell ref="O45:P45"/>
    <mergeCell ref="Q45:R45"/>
    <mergeCell ref="J42:N42"/>
    <mergeCell ref="O42:P42"/>
    <mergeCell ref="Q42:R42"/>
    <mergeCell ref="J43:N43"/>
    <mergeCell ref="O43:P43"/>
    <mergeCell ref="Q43:R43"/>
    <mergeCell ref="J40:N40"/>
    <mergeCell ref="O40:P40"/>
    <mergeCell ref="Q40:R40"/>
    <mergeCell ref="J41:N41"/>
    <mergeCell ref="O41:P41"/>
    <mergeCell ref="Q41:R41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</mergeCells>
  <conditionalFormatting sqref="E20:G52">
    <cfRule type="cellIs" dxfId="29" priority="5" operator="between">
      <formula>0</formula>
      <formula>6</formula>
    </cfRule>
  </conditionalFormatting>
  <conditionalFormatting sqref="I20:I52 O20:O52">
    <cfRule type="cellIs" dxfId="28" priority="4" operator="between">
      <formula>0</formula>
      <formula>6</formula>
    </cfRule>
  </conditionalFormatting>
  <conditionalFormatting sqref="O20:O52">
    <cfRule type="cellIs" dxfId="27" priority="3" operator="between">
      <formula>0</formula>
      <formula>79</formula>
    </cfRule>
  </conditionalFormatting>
  <conditionalFormatting sqref="J20:J52">
    <cfRule type="cellIs" dxfId="26" priority="2" operator="between">
      <formula>0</formula>
      <formula>6</formula>
    </cfRule>
  </conditionalFormatting>
  <conditionalFormatting sqref="E20:G52">
    <cfRule type="cellIs" dxfId="25" priority="1" operator="between">
      <formula>0</formula>
      <formula>6</formula>
    </cfRule>
  </conditionalFormatting>
  <dataValidations count="1">
    <dataValidation type="list" allowBlank="1" showInputMessage="1" showErrorMessage="1" sqref="O20:O52" xr:uid="{F8B9F778-3C4B-41D7-8246-345B5C8EC6D8}">
      <formula1>$U$10:$U$20</formula1>
    </dataValidation>
  </dataValidations>
  <pageMargins left="0.25" right="0.25" top="0.75" bottom="0.75" header="0.3" footer="0.3"/>
  <pageSetup paperSize="9" scale="32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9A652-EC29-4ADA-80F0-737D108B1FF8}">
  <sheetPr>
    <tabColor rgb="FF0070C0"/>
    <pageSetUpPr fitToPage="1"/>
  </sheetPr>
  <dimension ref="B8:X67"/>
  <sheetViews>
    <sheetView view="pageBreakPreview" topLeftCell="A7" zoomScale="70" zoomScaleNormal="80" zoomScaleSheetLayoutView="70" workbookViewId="0">
      <selection activeCell="G12" sqref="G1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8.285156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81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110651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8" customFormat="1" ht="41.25" customHeight="1" x14ac:dyDescent="0.25">
      <c r="B20" s="17">
        <v>1</v>
      </c>
      <c r="C20" s="22">
        <v>1317091072</v>
      </c>
      <c r="D20" s="22" t="s">
        <v>44</v>
      </c>
      <c r="E20" s="19"/>
      <c r="F20" s="19"/>
      <c r="G20" s="19"/>
      <c r="H20" s="21" t="e">
        <f>AVERAGE(E20:G20)</f>
        <v>#DIV/0!</v>
      </c>
      <c r="I20" s="18" t="e">
        <f>ROUND(H20,0)</f>
        <v>#DIV/0!</v>
      </c>
      <c r="J20" s="52" t="e">
        <f>IF(I20=6,"NA",IF(I20=7,"BU",IF(I20=8,"BA",IF(I20=9,"I",IF(I20=10,"C",)))))</f>
        <v>#DIV/0!</v>
      </c>
      <c r="K20" s="53"/>
      <c r="L20" s="53"/>
      <c r="M20" s="53"/>
      <c r="N20" s="54"/>
      <c r="O20" s="55"/>
      <c r="P20" s="56"/>
      <c r="Q20" s="55"/>
      <c r="R20" s="56"/>
      <c r="U20" s="8">
        <v>0</v>
      </c>
    </row>
    <row r="21" spans="2:21" s="8" customFormat="1" ht="41.25" customHeight="1" x14ac:dyDescent="0.25">
      <c r="B21" s="17">
        <v>2</v>
      </c>
      <c r="C21" s="22">
        <v>1317091109</v>
      </c>
      <c r="D21" s="22" t="s">
        <v>45</v>
      </c>
      <c r="E21" s="19"/>
      <c r="F21" s="19"/>
      <c r="G21" s="19"/>
      <c r="H21" s="21" t="e">
        <f>AVERAGE(E21:G21)</f>
        <v>#DIV/0!</v>
      </c>
      <c r="I21" s="18" t="e">
        <f t="shared" ref="I21:I52" si="0">ROUND(H21,0)</f>
        <v>#DIV/0!</v>
      </c>
      <c r="J21" s="52" t="e">
        <f t="shared" ref="J21:J52" si="1">IF(I21=6,"NA",IF(I21=7,"BU",IF(I21=8,"BA",IF(I21=9,"I",IF(I21=10,"C",)))))</f>
        <v>#DIV/0!</v>
      </c>
      <c r="K21" s="53"/>
      <c r="L21" s="53"/>
      <c r="M21" s="53"/>
      <c r="N21" s="54"/>
      <c r="O21" s="55"/>
      <c r="P21" s="56"/>
      <c r="Q21" s="55"/>
      <c r="R21" s="56"/>
    </row>
    <row r="22" spans="2:21" s="8" customFormat="1" ht="41.25" customHeight="1" x14ac:dyDescent="0.25">
      <c r="B22" s="17">
        <v>3</v>
      </c>
      <c r="C22" s="22">
        <v>1118101009</v>
      </c>
      <c r="D22" s="22" t="s">
        <v>46</v>
      </c>
      <c r="E22" s="19"/>
      <c r="F22" s="19"/>
      <c r="G22" s="19"/>
      <c r="H22" s="21" t="e">
        <f>AVERAGE(E22:G22)</f>
        <v>#DIV/0!</v>
      </c>
      <c r="I22" s="18" t="e">
        <f t="shared" si="0"/>
        <v>#DIV/0!</v>
      </c>
      <c r="J22" s="52" t="e">
        <f t="shared" si="1"/>
        <v>#DIV/0!</v>
      </c>
      <c r="K22" s="53"/>
      <c r="L22" s="53"/>
      <c r="M22" s="53"/>
      <c r="N22" s="54"/>
      <c r="O22" s="55"/>
      <c r="P22" s="56"/>
      <c r="Q22" s="55"/>
      <c r="R22" s="56"/>
    </row>
    <row r="23" spans="2:21" s="8" customFormat="1" ht="41.25" customHeight="1" x14ac:dyDescent="0.25">
      <c r="B23" s="17">
        <v>4</v>
      </c>
      <c r="C23" s="22">
        <v>1317091100</v>
      </c>
      <c r="D23" s="22" t="s">
        <v>47</v>
      </c>
      <c r="E23" s="19"/>
      <c r="F23" s="19"/>
      <c r="G23" s="19"/>
      <c r="H23" s="21" t="e">
        <f>AVERAGE(E23:G23)</f>
        <v>#DIV/0!</v>
      </c>
      <c r="I23" s="18" t="e">
        <f t="shared" si="0"/>
        <v>#DIV/0!</v>
      </c>
      <c r="J23" s="52" t="e">
        <f t="shared" si="1"/>
        <v>#DIV/0!</v>
      </c>
      <c r="K23" s="53"/>
      <c r="L23" s="53"/>
      <c r="M23" s="53"/>
      <c r="N23" s="54"/>
      <c r="O23" s="55"/>
      <c r="P23" s="56"/>
      <c r="Q23" s="55"/>
      <c r="R23" s="56"/>
    </row>
    <row r="24" spans="2:21" s="8" customFormat="1" ht="41.25" customHeight="1" x14ac:dyDescent="0.25">
      <c r="B24" s="17">
        <v>5</v>
      </c>
      <c r="C24" s="22">
        <v>1317091093</v>
      </c>
      <c r="D24" s="22" t="s">
        <v>48</v>
      </c>
      <c r="E24" s="19"/>
      <c r="F24" s="19"/>
      <c r="G24" s="19"/>
      <c r="H24" s="21" t="e">
        <f>AVERAGE(E24:G24)</f>
        <v>#DIV/0!</v>
      </c>
      <c r="I24" s="18" t="e">
        <f t="shared" si="0"/>
        <v>#DIV/0!</v>
      </c>
      <c r="J24" s="52" t="e">
        <f t="shared" si="1"/>
        <v>#DIV/0!</v>
      </c>
      <c r="K24" s="53"/>
      <c r="L24" s="53"/>
      <c r="M24" s="53"/>
      <c r="N24" s="54"/>
      <c r="O24" s="55"/>
      <c r="P24" s="56"/>
      <c r="Q24" s="55"/>
      <c r="R24" s="56"/>
    </row>
    <row r="25" spans="2:21" s="8" customFormat="1" ht="41.25" customHeight="1" x14ac:dyDescent="0.25">
      <c r="B25" s="17">
        <v>6</v>
      </c>
      <c r="C25" s="22">
        <v>1317091121</v>
      </c>
      <c r="D25" s="22" t="s">
        <v>49</v>
      </c>
      <c r="E25" s="19"/>
      <c r="F25" s="19"/>
      <c r="G25" s="19"/>
      <c r="H25" s="21" t="e">
        <f>AVERAGE(E25:G25)</f>
        <v>#DIV/0!</v>
      </c>
      <c r="I25" s="18" t="e">
        <f t="shared" si="0"/>
        <v>#DIV/0!</v>
      </c>
      <c r="J25" s="52" t="e">
        <f t="shared" si="1"/>
        <v>#DIV/0!</v>
      </c>
      <c r="K25" s="53"/>
      <c r="L25" s="53"/>
      <c r="M25" s="53"/>
      <c r="N25" s="54"/>
      <c r="O25" s="55"/>
      <c r="P25" s="56"/>
      <c r="Q25" s="55"/>
      <c r="R25" s="56"/>
    </row>
    <row r="26" spans="2:21" s="8" customFormat="1" ht="41.25" customHeight="1" x14ac:dyDescent="0.25">
      <c r="B26" s="17">
        <v>7</v>
      </c>
      <c r="C26" s="22">
        <v>1317091051</v>
      </c>
      <c r="D26" s="22" t="s">
        <v>50</v>
      </c>
      <c r="E26" s="19"/>
      <c r="F26" s="19"/>
      <c r="G26" s="19"/>
      <c r="H26" s="21" t="e">
        <f>AVERAGE(E26:G26)</f>
        <v>#DIV/0!</v>
      </c>
      <c r="I26" s="18" t="e">
        <f t="shared" si="0"/>
        <v>#DIV/0!</v>
      </c>
      <c r="J26" s="52" t="e">
        <f t="shared" si="1"/>
        <v>#DIV/0!</v>
      </c>
      <c r="K26" s="53"/>
      <c r="L26" s="53"/>
      <c r="M26" s="53"/>
      <c r="N26" s="54"/>
      <c r="O26" s="55"/>
      <c r="P26" s="56"/>
      <c r="Q26" s="55"/>
      <c r="R26" s="56"/>
    </row>
    <row r="27" spans="2:21" s="8" customFormat="1" ht="41.25" customHeight="1" x14ac:dyDescent="0.25">
      <c r="B27" s="17">
        <v>8</v>
      </c>
      <c r="C27" s="22">
        <v>1317091010</v>
      </c>
      <c r="D27" s="22" t="s">
        <v>51</v>
      </c>
      <c r="E27" s="19"/>
      <c r="F27" s="19"/>
      <c r="G27" s="19"/>
      <c r="H27" s="21" t="e">
        <f>AVERAGE(E27:G27)</f>
        <v>#DIV/0!</v>
      </c>
      <c r="I27" s="18" t="e">
        <f t="shared" si="0"/>
        <v>#DIV/0!</v>
      </c>
      <c r="J27" s="52" t="e">
        <f t="shared" si="1"/>
        <v>#DIV/0!</v>
      </c>
      <c r="K27" s="53"/>
      <c r="L27" s="53"/>
      <c r="M27" s="53"/>
      <c r="N27" s="54"/>
      <c r="O27" s="55"/>
      <c r="P27" s="56"/>
      <c r="Q27" s="55"/>
      <c r="R27" s="56"/>
    </row>
    <row r="28" spans="2:21" s="8" customFormat="1" ht="41.25" customHeight="1" x14ac:dyDescent="0.25">
      <c r="B28" s="17">
        <v>9</v>
      </c>
      <c r="C28" s="22">
        <v>1317091042</v>
      </c>
      <c r="D28" s="22" t="s">
        <v>52</v>
      </c>
      <c r="E28" s="19"/>
      <c r="F28" s="19"/>
      <c r="G28" s="19"/>
      <c r="H28" s="21" t="e">
        <f>AVERAGE(E28:G28)</f>
        <v>#DIV/0!</v>
      </c>
      <c r="I28" s="18" t="e">
        <f t="shared" si="0"/>
        <v>#DIV/0!</v>
      </c>
      <c r="J28" s="52" t="e">
        <f t="shared" si="1"/>
        <v>#DIV/0!</v>
      </c>
      <c r="K28" s="53"/>
      <c r="L28" s="53"/>
      <c r="M28" s="53"/>
      <c r="N28" s="54"/>
      <c r="O28" s="55"/>
      <c r="P28" s="56"/>
      <c r="Q28" s="55"/>
      <c r="R28" s="56"/>
    </row>
    <row r="29" spans="2:21" s="8" customFormat="1" ht="41.25" customHeight="1" x14ac:dyDescent="0.25">
      <c r="B29" s="17">
        <v>10</v>
      </c>
      <c r="C29" s="22">
        <v>1317091082</v>
      </c>
      <c r="D29" s="22" t="s">
        <v>53</v>
      </c>
      <c r="E29" s="19"/>
      <c r="F29" s="19"/>
      <c r="G29" s="19"/>
      <c r="H29" s="21" t="e">
        <f>AVERAGE(E29:G29)</f>
        <v>#DIV/0!</v>
      </c>
      <c r="I29" s="18" t="e">
        <f t="shared" si="0"/>
        <v>#DIV/0!</v>
      </c>
      <c r="J29" s="52" t="e">
        <f t="shared" si="1"/>
        <v>#DIV/0!</v>
      </c>
      <c r="K29" s="53"/>
      <c r="L29" s="53"/>
      <c r="M29" s="53"/>
      <c r="N29" s="54"/>
      <c r="O29" s="55"/>
      <c r="P29" s="56"/>
      <c r="Q29" s="55"/>
      <c r="R29" s="56"/>
    </row>
    <row r="30" spans="2:21" s="8" customFormat="1" ht="41.25" customHeight="1" x14ac:dyDescent="0.25">
      <c r="B30" s="17">
        <v>11</v>
      </c>
      <c r="C30" s="22">
        <v>1317091098</v>
      </c>
      <c r="D30" s="22" t="s">
        <v>54</v>
      </c>
      <c r="E30" s="19"/>
      <c r="F30" s="19"/>
      <c r="G30" s="19"/>
      <c r="H30" s="21" t="e">
        <f>AVERAGE(E30:G30)</f>
        <v>#DIV/0!</v>
      </c>
      <c r="I30" s="18" t="e">
        <f t="shared" si="0"/>
        <v>#DIV/0!</v>
      </c>
      <c r="J30" s="52" t="e">
        <f t="shared" si="1"/>
        <v>#DIV/0!</v>
      </c>
      <c r="K30" s="53"/>
      <c r="L30" s="53"/>
      <c r="M30" s="53"/>
      <c r="N30" s="54"/>
      <c r="O30" s="55"/>
      <c r="P30" s="56"/>
      <c r="Q30" s="55"/>
      <c r="R30" s="56"/>
    </row>
    <row r="31" spans="2:21" s="8" customFormat="1" ht="41.25" customHeight="1" x14ac:dyDescent="0.25">
      <c r="B31" s="17">
        <v>12</v>
      </c>
      <c r="C31" s="22">
        <v>1317091011</v>
      </c>
      <c r="D31" s="22" t="s">
        <v>55</v>
      </c>
      <c r="E31" s="19"/>
      <c r="F31" s="19"/>
      <c r="G31" s="19"/>
      <c r="H31" s="21" t="e">
        <f>AVERAGE(E31:G31)</f>
        <v>#DIV/0!</v>
      </c>
      <c r="I31" s="18" t="e">
        <f t="shared" si="0"/>
        <v>#DIV/0!</v>
      </c>
      <c r="J31" s="52" t="e">
        <f t="shared" si="1"/>
        <v>#DIV/0!</v>
      </c>
      <c r="K31" s="53"/>
      <c r="L31" s="53"/>
      <c r="M31" s="53"/>
      <c r="N31" s="54"/>
      <c r="O31" s="55"/>
      <c r="P31" s="56"/>
      <c r="Q31" s="55"/>
      <c r="R31" s="56"/>
    </row>
    <row r="32" spans="2:21" s="8" customFormat="1" ht="41.25" customHeight="1" x14ac:dyDescent="0.25">
      <c r="B32" s="17">
        <v>13</v>
      </c>
      <c r="C32" s="22">
        <v>1317091031</v>
      </c>
      <c r="D32" s="22" t="s">
        <v>56</v>
      </c>
      <c r="E32" s="19"/>
      <c r="F32" s="19"/>
      <c r="G32" s="19"/>
      <c r="H32" s="21" t="e">
        <f>AVERAGE(E32:G32)</f>
        <v>#DIV/0!</v>
      </c>
      <c r="I32" s="18" t="e">
        <f t="shared" si="0"/>
        <v>#DIV/0!</v>
      </c>
      <c r="J32" s="52" t="e">
        <f t="shared" si="1"/>
        <v>#DIV/0!</v>
      </c>
      <c r="K32" s="53"/>
      <c r="L32" s="53"/>
      <c r="M32" s="53"/>
      <c r="N32" s="54"/>
      <c r="O32" s="55"/>
      <c r="P32" s="56"/>
      <c r="Q32" s="55"/>
      <c r="R32" s="56"/>
    </row>
    <row r="33" spans="2:18" s="8" customFormat="1" ht="41.25" customHeight="1" x14ac:dyDescent="0.25">
      <c r="B33" s="17">
        <v>14</v>
      </c>
      <c r="C33" s="22">
        <v>1317091012</v>
      </c>
      <c r="D33" s="22" t="s">
        <v>57</v>
      </c>
      <c r="E33" s="19"/>
      <c r="F33" s="19"/>
      <c r="G33" s="19"/>
      <c r="H33" s="21" t="e">
        <f>AVERAGE(E33:G33)</f>
        <v>#DIV/0!</v>
      </c>
      <c r="I33" s="18" t="e">
        <f t="shared" si="0"/>
        <v>#DIV/0!</v>
      </c>
      <c r="J33" s="52" t="e">
        <f t="shared" si="1"/>
        <v>#DIV/0!</v>
      </c>
      <c r="K33" s="53"/>
      <c r="L33" s="53"/>
      <c r="M33" s="53"/>
      <c r="N33" s="54"/>
      <c r="O33" s="55"/>
      <c r="P33" s="56"/>
      <c r="Q33" s="55"/>
      <c r="R33" s="56"/>
    </row>
    <row r="34" spans="2:18" s="8" customFormat="1" ht="41.25" customHeight="1" x14ac:dyDescent="0.25">
      <c r="B34" s="17">
        <v>15</v>
      </c>
      <c r="C34" s="22">
        <v>1316073134</v>
      </c>
      <c r="D34" s="22" t="s">
        <v>58</v>
      </c>
      <c r="E34" s="19"/>
      <c r="F34" s="19"/>
      <c r="G34" s="19"/>
      <c r="H34" s="21" t="e">
        <f>AVERAGE(E34:G34)</f>
        <v>#DIV/0!</v>
      </c>
      <c r="I34" s="18" t="e">
        <f t="shared" si="0"/>
        <v>#DIV/0!</v>
      </c>
      <c r="J34" s="52" t="e">
        <f t="shared" si="1"/>
        <v>#DIV/0!</v>
      </c>
      <c r="K34" s="53"/>
      <c r="L34" s="53"/>
      <c r="M34" s="53"/>
      <c r="N34" s="54"/>
      <c r="O34" s="55"/>
      <c r="P34" s="56"/>
      <c r="Q34" s="55"/>
      <c r="R34" s="56"/>
    </row>
    <row r="35" spans="2:18" s="8" customFormat="1" ht="41.25" customHeight="1" x14ac:dyDescent="0.25">
      <c r="B35" s="17">
        <v>16</v>
      </c>
      <c r="C35" s="22">
        <v>1317091016</v>
      </c>
      <c r="D35" s="22" t="s">
        <v>59</v>
      </c>
      <c r="E35" s="19"/>
      <c r="F35" s="19"/>
      <c r="G35" s="19"/>
      <c r="H35" s="21" t="e">
        <f>AVERAGE(E35:G35)</f>
        <v>#DIV/0!</v>
      </c>
      <c r="I35" s="18" t="e">
        <f t="shared" si="0"/>
        <v>#DIV/0!</v>
      </c>
      <c r="J35" s="52" t="e">
        <f t="shared" si="1"/>
        <v>#DIV/0!</v>
      </c>
      <c r="K35" s="53"/>
      <c r="L35" s="53"/>
      <c r="M35" s="53"/>
      <c r="N35" s="54"/>
      <c r="O35" s="55"/>
      <c r="P35" s="56"/>
      <c r="Q35" s="55"/>
      <c r="R35" s="56"/>
    </row>
    <row r="36" spans="2:18" s="8" customFormat="1" ht="41.25" customHeight="1" x14ac:dyDescent="0.25">
      <c r="B36" s="17">
        <v>17</v>
      </c>
      <c r="C36" s="22">
        <v>1317091017</v>
      </c>
      <c r="D36" s="22" t="s">
        <v>60</v>
      </c>
      <c r="E36" s="19"/>
      <c r="F36" s="19"/>
      <c r="G36" s="19"/>
      <c r="H36" s="21" t="e">
        <f>AVERAGE(E36:G36)</f>
        <v>#DIV/0!</v>
      </c>
      <c r="I36" s="18" t="e">
        <f t="shared" si="0"/>
        <v>#DIV/0!</v>
      </c>
      <c r="J36" s="52" t="e">
        <f t="shared" si="1"/>
        <v>#DIV/0!</v>
      </c>
      <c r="K36" s="53"/>
      <c r="L36" s="53"/>
      <c r="M36" s="53"/>
      <c r="N36" s="54"/>
      <c r="O36" s="55"/>
      <c r="P36" s="56"/>
      <c r="Q36" s="55"/>
      <c r="R36" s="56"/>
    </row>
    <row r="37" spans="2:18" s="8" customFormat="1" ht="41.25" customHeight="1" x14ac:dyDescent="0.25">
      <c r="B37" s="17">
        <v>18</v>
      </c>
      <c r="C37" s="22">
        <v>1317091018</v>
      </c>
      <c r="D37" s="22" t="s">
        <v>61</v>
      </c>
      <c r="E37" s="19"/>
      <c r="F37" s="19"/>
      <c r="G37" s="19"/>
      <c r="H37" s="21" t="e">
        <f>AVERAGE(E37:G37)</f>
        <v>#DIV/0!</v>
      </c>
      <c r="I37" s="18" t="e">
        <f t="shared" si="0"/>
        <v>#DIV/0!</v>
      </c>
      <c r="J37" s="52" t="e">
        <f t="shared" si="1"/>
        <v>#DIV/0!</v>
      </c>
      <c r="K37" s="53"/>
      <c r="L37" s="53"/>
      <c r="M37" s="53"/>
      <c r="N37" s="54"/>
      <c r="O37" s="55"/>
      <c r="P37" s="56"/>
      <c r="Q37" s="55"/>
      <c r="R37" s="56"/>
    </row>
    <row r="38" spans="2:18" s="8" customFormat="1" ht="41.25" customHeight="1" x14ac:dyDescent="0.25">
      <c r="B38" s="17">
        <v>19</v>
      </c>
      <c r="C38" s="22">
        <v>1317091019</v>
      </c>
      <c r="D38" s="22" t="s">
        <v>62</v>
      </c>
      <c r="E38" s="19"/>
      <c r="F38" s="19"/>
      <c r="G38" s="19"/>
      <c r="H38" s="21" t="e">
        <f>AVERAGE(E38:G38)</f>
        <v>#DIV/0!</v>
      </c>
      <c r="I38" s="18" t="e">
        <f t="shared" si="0"/>
        <v>#DIV/0!</v>
      </c>
      <c r="J38" s="52" t="e">
        <f t="shared" si="1"/>
        <v>#DIV/0!</v>
      </c>
      <c r="K38" s="53"/>
      <c r="L38" s="53"/>
      <c r="M38" s="53"/>
      <c r="N38" s="54"/>
      <c r="O38" s="55"/>
      <c r="P38" s="56"/>
      <c r="Q38" s="55"/>
      <c r="R38" s="56"/>
    </row>
    <row r="39" spans="2:18" s="8" customFormat="1" ht="41.25" customHeight="1" x14ac:dyDescent="0.25">
      <c r="B39" s="17">
        <v>20</v>
      </c>
      <c r="C39" s="22">
        <v>1317091037</v>
      </c>
      <c r="D39" s="22" t="s">
        <v>63</v>
      </c>
      <c r="E39" s="19"/>
      <c r="F39" s="19"/>
      <c r="G39" s="19"/>
      <c r="H39" s="21" t="e">
        <f>AVERAGE(E39:G39)</f>
        <v>#DIV/0!</v>
      </c>
      <c r="I39" s="18" t="e">
        <f t="shared" si="0"/>
        <v>#DIV/0!</v>
      </c>
      <c r="J39" s="52" t="e">
        <f t="shared" si="1"/>
        <v>#DIV/0!</v>
      </c>
      <c r="K39" s="53"/>
      <c r="L39" s="53"/>
      <c r="M39" s="53"/>
      <c r="N39" s="54"/>
      <c r="O39" s="55"/>
      <c r="P39" s="56"/>
      <c r="Q39" s="55"/>
      <c r="R39" s="56"/>
    </row>
    <row r="40" spans="2:18" s="8" customFormat="1" ht="41.25" customHeight="1" x14ac:dyDescent="0.25">
      <c r="B40" s="17">
        <v>21</v>
      </c>
      <c r="C40" s="22">
        <v>1317091078</v>
      </c>
      <c r="D40" s="22" t="s">
        <v>64</v>
      </c>
      <c r="E40" s="19"/>
      <c r="F40" s="19"/>
      <c r="G40" s="19"/>
      <c r="H40" s="21" t="e">
        <f>AVERAGE(E40:G40)</f>
        <v>#DIV/0!</v>
      </c>
      <c r="I40" s="18" t="e">
        <f t="shared" si="0"/>
        <v>#DIV/0!</v>
      </c>
      <c r="J40" s="52" t="e">
        <f t="shared" si="1"/>
        <v>#DIV/0!</v>
      </c>
      <c r="K40" s="53"/>
      <c r="L40" s="53"/>
      <c r="M40" s="53"/>
      <c r="N40" s="54"/>
      <c r="O40" s="55"/>
      <c r="P40" s="56"/>
      <c r="Q40" s="55"/>
      <c r="R40" s="56"/>
    </row>
    <row r="41" spans="2:18" s="8" customFormat="1" ht="41.25" customHeight="1" x14ac:dyDescent="0.25">
      <c r="B41" s="17">
        <v>22</v>
      </c>
      <c r="C41" s="22">
        <v>1118101010</v>
      </c>
      <c r="D41" s="22" t="s">
        <v>65</v>
      </c>
      <c r="E41" s="19"/>
      <c r="F41" s="19"/>
      <c r="G41" s="19"/>
      <c r="H41" s="21" t="e">
        <f>AVERAGE(E41:G41)</f>
        <v>#DIV/0!</v>
      </c>
      <c r="I41" s="18" t="e">
        <f t="shared" si="0"/>
        <v>#DIV/0!</v>
      </c>
      <c r="J41" s="52" t="e">
        <f t="shared" si="1"/>
        <v>#DIV/0!</v>
      </c>
      <c r="K41" s="53"/>
      <c r="L41" s="53"/>
      <c r="M41" s="53"/>
      <c r="N41" s="54"/>
      <c r="O41" s="55"/>
      <c r="P41" s="56"/>
      <c r="Q41" s="55"/>
      <c r="R41" s="56"/>
    </row>
    <row r="42" spans="2:18" s="8" customFormat="1" ht="41.25" customHeight="1" x14ac:dyDescent="0.25">
      <c r="B42" s="17">
        <v>23</v>
      </c>
      <c r="C42" s="22">
        <v>1317091105</v>
      </c>
      <c r="D42" s="22" t="s">
        <v>66</v>
      </c>
      <c r="E42" s="19"/>
      <c r="F42" s="19"/>
      <c r="G42" s="19"/>
      <c r="H42" s="21" t="e">
        <f>AVERAGE(E42:G42)</f>
        <v>#DIV/0!</v>
      </c>
      <c r="I42" s="18" t="e">
        <f t="shared" si="0"/>
        <v>#DIV/0!</v>
      </c>
      <c r="J42" s="52" t="e">
        <f t="shared" si="1"/>
        <v>#DIV/0!</v>
      </c>
      <c r="K42" s="53"/>
      <c r="L42" s="53"/>
      <c r="M42" s="53"/>
      <c r="N42" s="54"/>
      <c r="O42" s="55"/>
      <c r="P42" s="56"/>
      <c r="Q42" s="55"/>
      <c r="R42" s="56"/>
    </row>
    <row r="43" spans="2:18" s="8" customFormat="1" ht="41.25" customHeight="1" x14ac:dyDescent="0.25">
      <c r="B43" s="17">
        <v>24</v>
      </c>
      <c r="C43" s="22">
        <v>1317091034</v>
      </c>
      <c r="D43" s="22" t="s">
        <v>67</v>
      </c>
      <c r="E43" s="19"/>
      <c r="F43" s="19"/>
      <c r="G43" s="19"/>
      <c r="H43" s="21" t="e">
        <f>AVERAGE(E43:G43)</f>
        <v>#DIV/0!</v>
      </c>
      <c r="I43" s="18" t="e">
        <f t="shared" si="0"/>
        <v>#DIV/0!</v>
      </c>
      <c r="J43" s="52" t="e">
        <f t="shared" si="1"/>
        <v>#DIV/0!</v>
      </c>
      <c r="K43" s="53"/>
      <c r="L43" s="53"/>
      <c r="M43" s="53"/>
      <c r="N43" s="54"/>
      <c r="O43" s="55"/>
      <c r="P43" s="56"/>
      <c r="Q43" s="55"/>
      <c r="R43" s="56"/>
    </row>
    <row r="44" spans="2:18" s="8" customFormat="1" ht="41.25" customHeight="1" x14ac:dyDescent="0.25">
      <c r="B44" s="17">
        <v>25</v>
      </c>
      <c r="C44" s="22">
        <v>1317091079</v>
      </c>
      <c r="D44" s="22" t="s">
        <v>68</v>
      </c>
      <c r="E44" s="19"/>
      <c r="F44" s="19"/>
      <c r="G44" s="19"/>
      <c r="H44" s="21" t="e">
        <f>AVERAGE(E44:G44)</f>
        <v>#DIV/0!</v>
      </c>
      <c r="I44" s="18" t="e">
        <f t="shared" si="0"/>
        <v>#DIV/0!</v>
      </c>
      <c r="J44" s="52" t="e">
        <f t="shared" si="1"/>
        <v>#DIV/0!</v>
      </c>
      <c r="K44" s="53"/>
      <c r="L44" s="53"/>
      <c r="M44" s="53"/>
      <c r="N44" s="54"/>
      <c r="O44" s="55"/>
      <c r="P44" s="56"/>
      <c r="Q44" s="55"/>
      <c r="R44" s="56"/>
    </row>
    <row r="45" spans="2:18" s="8" customFormat="1" ht="41.25" customHeight="1" x14ac:dyDescent="0.25">
      <c r="B45" s="17">
        <v>26</v>
      </c>
      <c r="C45" s="22">
        <v>1317091055</v>
      </c>
      <c r="D45" s="22" t="s">
        <v>69</v>
      </c>
      <c r="E45" s="19"/>
      <c r="F45" s="19"/>
      <c r="G45" s="19"/>
      <c r="H45" s="21" t="e">
        <f>AVERAGE(E45:G45)</f>
        <v>#DIV/0!</v>
      </c>
      <c r="I45" s="18" t="e">
        <f t="shared" si="0"/>
        <v>#DIV/0!</v>
      </c>
      <c r="J45" s="52" t="e">
        <f t="shared" si="1"/>
        <v>#DIV/0!</v>
      </c>
      <c r="K45" s="53"/>
      <c r="L45" s="53"/>
      <c r="M45" s="53"/>
      <c r="N45" s="54"/>
      <c r="O45" s="55"/>
      <c r="P45" s="56"/>
      <c r="Q45" s="55"/>
      <c r="R45" s="56"/>
    </row>
    <row r="46" spans="2:18" s="8" customFormat="1" ht="41.25" customHeight="1" x14ac:dyDescent="0.25">
      <c r="B46" s="17">
        <v>27</v>
      </c>
      <c r="C46" s="22">
        <v>1317091060</v>
      </c>
      <c r="D46" s="22" t="s">
        <v>70</v>
      </c>
      <c r="E46" s="19"/>
      <c r="F46" s="19"/>
      <c r="G46" s="19"/>
      <c r="H46" s="21" t="e">
        <f>AVERAGE(E46:G46)</f>
        <v>#DIV/0!</v>
      </c>
      <c r="I46" s="18" t="e">
        <f t="shared" si="0"/>
        <v>#DIV/0!</v>
      </c>
      <c r="J46" s="52" t="e">
        <f t="shared" si="1"/>
        <v>#DIV/0!</v>
      </c>
      <c r="K46" s="53"/>
      <c r="L46" s="53"/>
      <c r="M46" s="53"/>
      <c r="N46" s="54"/>
      <c r="O46" s="55"/>
      <c r="P46" s="56"/>
      <c r="Q46" s="55"/>
      <c r="R46" s="56"/>
    </row>
    <row r="47" spans="2:18" s="8" customFormat="1" ht="41.25" customHeight="1" x14ac:dyDescent="0.25">
      <c r="B47" s="17">
        <v>28</v>
      </c>
      <c r="C47" s="22">
        <v>1317091087</v>
      </c>
      <c r="D47" s="22" t="s">
        <v>71</v>
      </c>
      <c r="E47" s="19"/>
      <c r="F47" s="19"/>
      <c r="G47" s="19"/>
      <c r="H47" s="21" t="e">
        <f>AVERAGE(E47:G47)</f>
        <v>#DIV/0!</v>
      </c>
      <c r="I47" s="18" t="e">
        <f t="shared" si="0"/>
        <v>#DIV/0!</v>
      </c>
      <c r="J47" s="52" t="e">
        <f t="shared" si="1"/>
        <v>#DIV/0!</v>
      </c>
      <c r="K47" s="53"/>
      <c r="L47" s="53"/>
      <c r="M47" s="53"/>
      <c r="N47" s="54"/>
      <c r="O47" s="55"/>
      <c r="P47" s="56"/>
      <c r="Q47" s="55"/>
      <c r="R47" s="56"/>
    </row>
    <row r="48" spans="2:18" s="8" customFormat="1" ht="41.25" customHeight="1" x14ac:dyDescent="0.25">
      <c r="B48" s="17">
        <v>29</v>
      </c>
      <c r="C48" s="22">
        <v>1316073070</v>
      </c>
      <c r="D48" s="22" t="s">
        <v>72</v>
      </c>
      <c r="E48" s="19"/>
      <c r="F48" s="19"/>
      <c r="G48" s="19"/>
      <c r="H48" s="21" t="e">
        <f>AVERAGE(E48:G48)</f>
        <v>#DIV/0!</v>
      </c>
      <c r="I48" s="18" t="e">
        <f t="shared" si="0"/>
        <v>#DIV/0!</v>
      </c>
      <c r="J48" s="52" t="e">
        <f t="shared" si="1"/>
        <v>#DIV/0!</v>
      </c>
      <c r="K48" s="53"/>
      <c r="L48" s="53"/>
      <c r="M48" s="53"/>
      <c r="N48" s="54"/>
      <c r="O48" s="55"/>
      <c r="P48" s="56"/>
      <c r="Q48" s="55"/>
      <c r="R48" s="56"/>
    </row>
    <row r="49" spans="2:18" s="8" customFormat="1" ht="41.25" customHeight="1" x14ac:dyDescent="0.25">
      <c r="B49" s="17">
        <v>30</v>
      </c>
      <c r="C49" s="22">
        <v>1317091112</v>
      </c>
      <c r="D49" s="22" t="s">
        <v>73</v>
      </c>
      <c r="E49" s="19"/>
      <c r="F49" s="19"/>
      <c r="G49" s="19"/>
      <c r="H49" s="21" t="e">
        <f>AVERAGE(E49:G49)</f>
        <v>#DIV/0!</v>
      </c>
      <c r="I49" s="18" t="e">
        <f t="shared" si="0"/>
        <v>#DIV/0!</v>
      </c>
      <c r="J49" s="52" t="e">
        <f t="shared" si="1"/>
        <v>#DIV/0!</v>
      </c>
      <c r="K49" s="53"/>
      <c r="L49" s="53"/>
      <c r="M49" s="53"/>
      <c r="N49" s="54"/>
      <c r="O49" s="55"/>
      <c r="P49" s="56"/>
      <c r="Q49" s="55"/>
      <c r="R49" s="56"/>
    </row>
    <row r="50" spans="2:18" s="8" customFormat="1" ht="41.25" customHeight="1" x14ac:dyDescent="0.25">
      <c r="B50" s="17">
        <v>31</v>
      </c>
      <c r="C50" s="22">
        <v>1317091068</v>
      </c>
      <c r="D50" s="22" t="s">
        <v>74</v>
      </c>
      <c r="E50" s="19"/>
      <c r="F50" s="19"/>
      <c r="G50" s="19"/>
      <c r="H50" s="21" t="e">
        <f>AVERAGE(E50:G50)</f>
        <v>#DIV/0!</v>
      </c>
      <c r="I50" s="18" t="e">
        <f t="shared" si="0"/>
        <v>#DIV/0!</v>
      </c>
      <c r="J50" s="52" t="e">
        <f t="shared" si="1"/>
        <v>#DIV/0!</v>
      </c>
      <c r="K50" s="53"/>
      <c r="L50" s="53"/>
      <c r="M50" s="53"/>
      <c r="N50" s="54"/>
      <c r="O50" s="55"/>
      <c r="P50" s="56"/>
      <c r="Q50" s="55"/>
      <c r="R50" s="56"/>
    </row>
    <row r="51" spans="2:18" s="8" customFormat="1" ht="41.25" customHeight="1" x14ac:dyDescent="0.25">
      <c r="B51" s="17">
        <v>32</v>
      </c>
      <c r="C51" s="22">
        <v>1317091029</v>
      </c>
      <c r="D51" s="22" t="s">
        <v>75</v>
      </c>
      <c r="E51" s="19"/>
      <c r="F51" s="19"/>
      <c r="G51" s="19"/>
      <c r="H51" s="21" t="e">
        <f>AVERAGE(E51:G51)</f>
        <v>#DIV/0!</v>
      </c>
      <c r="I51" s="18" t="e">
        <f t="shared" si="0"/>
        <v>#DIV/0!</v>
      </c>
      <c r="J51" s="52" t="e">
        <f t="shared" si="1"/>
        <v>#DIV/0!</v>
      </c>
      <c r="K51" s="53"/>
      <c r="L51" s="53"/>
      <c r="M51" s="53"/>
      <c r="N51" s="54"/>
      <c r="O51" s="55"/>
      <c r="P51" s="56"/>
      <c r="Q51" s="55"/>
      <c r="R51" s="56"/>
    </row>
    <row r="52" spans="2:18" s="8" customFormat="1" ht="41.25" customHeight="1" x14ac:dyDescent="0.25">
      <c r="B52" s="17">
        <v>33</v>
      </c>
      <c r="C52" s="22">
        <v>1317091067</v>
      </c>
      <c r="D52" s="22" t="s">
        <v>76</v>
      </c>
      <c r="E52" s="19"/>
      <c r="F52" s="19"/>
      <c r="G52" s="19"/>
      <c r="H52" s="21" t="e">
        <f>AVERAGE(E52:G52)</f>
        <v>#DIV/0!</v>
      </c>
      <c r="I52" s="18" t="e">
        <f t="shared" si="0"/>
        <v>#DIV/0!</v>
      </c>
      <c r="J52" s="52" t="e">
        <f t="shared" si="1"/>
        <v>#DIV/0!</v>
      </c>
      <c r="K52" s="53"/>
      <c r="L52" s="53"/>
      <c r="M52" s="53"/>
      <c r="N52" s="54"/>
      <c r="O52" s="55"/>
      <c r="P52" s="56"/>
      <c r="Q52" s="55"/>
      <c r="R52" s="56"/>
    </row>
    <row r="53" spans="2:18" ht="38.25" customHeight="1" x14ac:dyDescent="0.25">
      <c r="B53" s="10"/>
      <c r="C53" s="38"/>
      <c r="D53" s="38"/>
      <c r="E53" s="3"/>
      <c r="F53" s="3"/>
      <c r="G53" s="3"/>
      <c r="H53" s="3"/>
      <c r="I53" s="3"/>
      <c r="J53" s="9"/>
      <c r="K53" s="9"/>
      <c r="L53" s="9"/>
      <c r="M53" s="9"/>
      <c r="N53" s="9"/>
      <c r="O53" s="15"/>
      <c r="P53" s="15"/>
      <c r="Q53" s="5"/>
    </row>
    <row r="54" spans="2:18" s="26" customFormat="1" ht="40.5" customHeight="1" x14ac:dyDescent="0.3">
      <c r="B54" s="24"/>
      <c r="C54" s="5"/>
      <c r="D54" s="5"/>
      <c r="E54" s="25"/>
      <c r="F54" s="57" t="s">
        <v>36</v>
      </c>
      <c r="G54" s="58"/>
      <c r="H54" s="58"/>
      <c r="I54" s="58"/>
      <c r="J54" s="58"/>
      <c r="K54" s="58"/>
      <c r="L54" s="59"/>
      <c r="M54" s="60" t="s">
        <v>34</v>
      </c>
      <c r="N54" s="60"/>
      <c r="O54" s="60"/>
      <c r="P54" s="60" t="s">
        <v>35</v>
      </c>
      <c r="Q54" s="60"/>
    </row>
    <row r="55" spans="2:18" s="26" customFormat="1" ht="40.5" customHeight="1" x14ac:dyDescent="0.3">
      <c r="B55" s="24"/>
      <c r="C55" s="5"/>
      <c r="D55" s="5"/>
      <c r="E55" s="25"/>
      <c r="F55" s="47" t="s">
        <v>1</v>
      </c>
      <c r="G55" s="48"/>
      <c r="H55" s="48"/>
      <c r="I55" s="48"/>
      <c r="J55" s="48"/>
      <c r="K55" s="48"/>
      <c r="L55" s="49"/>
      <c r="M55" s="50" t="s">
        <v>29</v>
      </c>
      <c r="N55" s="50"/>
      <c r="O55" s="50"/>
      <c r="P55" s="51" t="s">
        <v>2</v>
      </c>
      <c r="Q55" s="51"/>
    </row>
    <row r="56" spans="2:18" s="26" customFormat="1" ht="40.5" customHeight="1" x14ac:dyDescent="0.3">
      <c r="B56" s="24"/>
      <c r="C56" s="5"/>
      <c r="D56" s="5"/>
      <c r="E56" s="25"/>
      <c r="F56" s="47" t="s">
        <v>3</v>
      </c>
      <c r="G56" s="48"/>
      <c r="H56" s="48"/>
      <c r="I56" s="48"/>
      <c r="J56" s="48"/>
      <c r="K56" s="48"/>
      <c r="L56" s="49"/>
      <c r="M56" s="50" t="s">
        <v>30</v>
      </c>
      <c r="N56" s="50"/>
      <c r="O56" s="50"/>
      <c r="P56" s="51" t="s">
        <v>4</v>
      </c>
      <c r="Q56" s="51"/>
    </row>
    <row r="57" spans="2:18" s="26" customFormat="1" ht="40.5" customHeight="1" x14ac:dyDescent="0.3">
      <c r="B57" s="24"/>
      <c r="C57" s="5"/>
      <c r="D57" s="5"/>
      <c r="E57" s="25"/>
      <c r="F57" s="47" t="s">
        <v>5</v>
      </c>
      <c r="G57" s="48"/>
      <c r="H57" s="48"/>
      <c r="I57" s="48"/>
      <c r="J57" s="48"/>
      <c r="K57" s="48"/>
      <c r="L57" s="49"/>
      <c r="M57" s="50" t="s">
        <v>31</v>
      </c>
      <c r="N57" s="50"/>
      <c r="O57" s="50"/>
      <c r="P57" s="51" t="s">
        <v>6</v>
      </c>
      <c r="Q57" s="51"/>
    </row>
    <row r="58" spans="2:18" s="26" customFormat="1" ht="40.5" customHeight="1" x14ac:dyDescent="0.3">
      <c r="B58" s="24"/>
      <c r="C58" s="5"/>
      <c r="D58" s="5"/>
      <c r="E58" s="25"/>
      <c r="F58" s="47" t="s">
        <v>7</v>
      </c>
      <c r="G58" s="48"/>
      <c r="H58" s="48"/>
      <c r="I58" s="48"/>
      <c r="J58" s="48"/>
      <c r="K58" s="48"/>
      <c r="L58" s="49"/>
      <c r="M58" s="50" t="s">
        <v>32</v>
      </c>
      <c r="N58" s="50"/>
      <c r="O58" s="50"/>
      <c r="P58" s="51" t="s">
        <v>8</v>
      </c>
      <c r="Q58" s="51"/>
    </row>
    <row r="59" spans="2:18" s="26" customFormat="1" ht="36.75" customHeight="1" x14ac:dyDescent="0.3">
      <c r="B59" s="37"/>
      <c r="C59" s="37"/>
      <c r="D59" s="37"/>
      <c r="E59" s="25"/>
      <c r="F59" s="47" t="s">
        <v>9</v>
      </c>
      <c r="G59" s="48"/>
      <c r="H59" s="48"/>
      <c r="I59" s="48"/>
      <c r="J59" s="48"/>
      <c r="K59" s="48"/>
      <c r="L59" s="49"/>
      <c r="M59" s="50" t="s">
        <v>33</v>
      </c>
      <c r="N59" s="50"/>
      <c r="O59" s="50"/>
      <c r="P59" s="51" t="s">
        <v>10</v>
      </c>
      <c r="Q59" s="51"/>
    </row>
    <row r="60" spans="2:18" x14ac:dyDescent="0.25">
      <c r="B60" s="37"/>
      <c r="C60" s="5"/>
      <c r="D60" s="5"/>
      <c r="E60" s="5"/>
      <c r="F60" s="5"/>
      <c r="G60" s="5"/>
      <c r="H60" s="43"/>
      <c r="I60" s="43"/>
      <c r="J60" s="43"/>
      <c r="K60" s="43"/>
      <c r="L60" s="43"/>
      <c r="M60" s="43"/>
      <c r="N60" s="43"/>
      <c r="O60" s="43"/>
      <c r="P60" s="43"/>
      <c r="Q60" s="5"/>
    </row>
    <row r="61" spans="2:18" ht="6.75" customHeight="1" x14ac:dyDescent="0.25">
      <c r="B61" s="37"/>
      <c r="C61" s="5"/>
      <c r="D61" s="5"/>
      <c r="E61" s="5"/>
      <c r="F61" s="5"/>
      <c r="G61" s="5"/>
      <c r="H61" s="37"/>
      <c r="I61" s="37"/>
      <c r="J61" s="37"/>
      <c r="K61" s="37"/>
      <c r="L61" s="37"/>
      <c r="M61" s="37"/>
      <c r="N61" s="37"/>
      <c r="O61" s="16"/>
      <c r="P61" s="16"/>
      <c r="Q61" s="5"/>
    </row>
    <row r="62" spans="2:18" ht="6.75" customHeight="1" x14ac:dyDescent="0.25">
      <c r="B62" s="37"/>
      <c r="C62" s="5"/>
      <c r="D62" s="5"/>
      <c r="E62" s="5"/>
      <c r="F62" s="5"/>
      <c r="G62" s="5"/>
      <c r="H62" s="37"/>
      <c r="I62" s="37"/>
      <c r="J62" s="37"/>
      <c r="K62" s="37"/>
      <c r="L62" s="37"/>
      <c r="M62" s="37"/>
      <c r="N62" s="37"/>
      <c r="O62" s="16"/>
      <c r="P62" s="16"/>
      <c r="Q62" s="5"/>
    </row>
    <row r="65" spans="2:17" ht="24" customHeight="1" x14ac:dyDescent="0.25">
      <c r="B65" s="44" t="s">
        <v>25</v>
      </c>
      <c r="C65" s="45"/>
      <c r="D65" s="6" t="s">
        <v>26</v>
      </c>
      <c r="E65" s="44" t="s">
        <v>27</v>
      </c>
      <c r="F65" s="46"/>
      <c r="G65" s="46"/>
      <c r="H65" s="46"/>
      <c r="I65" s="46"/>
      <c r="J65" s="46"/>
      <c r="K65" s="46"/>
      <c r="L65" s="46"/>
      <c r="M65" s="45"/>
      <c r="N65" s="44" t="s">
        <v>28</v>
      </c>
      <c r="O65" s="46"/>
      <c r="P65" s="46"/>
      <c r="Q65" s="45"/>
    </row>
    <row r="66" spans="2:17" ht="62.25" customHeight="1" x14ac:dyDescent="0.25">
      <c r="B66" s="39"/>
      <c r="C66" s="39"/>
      <c r="D66" s="11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2:17" ht="19.5" customHeight="1" x14ac:dyDescent="0.25">
      <c r="B67" s="39"/>
      <c r="C67" s="39"/>
      <c r="D67" s="12"/>
      <c r="E67" s="40"/>
      <c r="F67" s="41"/>
      <c r="G67" s="41"/>
      <c r="H67" s="41"/>
      <c r="I67" s="41"/>
      <c r="J67" s="41"/>
      <c r="K67" s="41"/>
      <c r="L67" s="41"/>
      <c r="M67" s="42"/>
      <c r="N67" s="40"/>
      <c r="O67" s="41"/>
      <c r="P67" s="41"/>
      <c r="Q67" s="42"/>
    </row>
  </sheetData>
  <mergeCells count="134">
    <mergeCell ref="B66:C66"/>
    <mergeCell ref="E66:M66"/>
    <mergeCell ref="N66:Q66"/>
    <mergeCell ref="B67:C67"/>
    <mergeCell ref="E67:M67"/>
    <mergeCell ref="N67:Q67"/>
    <mergeCell ref="F59:L59"/>
    <mergeCell ref="M59:O59"/>
    <mergeCell ref="P59:Q59"/>
    <mergeCell ref="H60:M60"/>
    <mergeCell ref="N60:P60"/>
    <mergeCell ref="B65:C65"/>
    <mergeCell ref="E65:M65"/>
    <mergeCell ref="N65:Q65"/>
    <mergeCell ref="F57:L57"/>
    <mergeCell ref="M57:O57"/>
    <mergeCell ref="P57:Q57"/>
    <mergeCell ref="F58:L58"/>
    <mergeCell ref="M58:O58"/>
    <mergeCell ref="P58:Q58"/>
    <mergeCell ref="F55:L55"/>
    <mergeCell ref="M55:O55"/>
    <mergeCell ref="P55:Q55"/>
    <mergeCell ref="F56:L56"/>
    <mergeCell ref="M56:O56"/>
    <mergeCell ref="P56:Q56"/>
    <mergeCell ref="J52:N52"/>
    <mergeCell ref="O52:P52"/>
    <mergeCell ref="Q52:R52"/>
    <mergeCell ref="F54:L54"/>
    <mergeCell ref="M54:O54"/>
    <mergeCell ref="P54:Q54"/>
    <mergeCell ref="J50:N50"/>
    <mergeCell ref="O50:P50"/>
    <mergeCell ref="Q50:R50"/>
    <mergeCell ref="J51:N51"/>
    <mergeCell ref="O51:P51"/>
    <mergeCell ref="Q51:R51"/>
    <mergeCell ref="J48:N48"/>
    <mergeCell ref="O48:P48"/>
    <mergeCell ref="Q48:R48"/>
    <mergeCell ref="J49:N49"/>
    <mergeCell ref="O49:P49"/>
    <mergeCell ref="Q49:R49"/>
    <mergeCell ref="J46:N46"/>
    <mergeCell ref="O46:P46"/>
    <mergeCell ref="Q46:R46"/>
    <mergeCell ref="J47:N47"/>
    <mergeCell ref="O47:P47"/>
    <mergeCell ref="Q47:R47"/>
    <mergeCell ref="J44:N44"/>
    <mergeCell ref="O44:P44"/>
    <mergeCell ref="Q44:R44"/>
    <mergeCell ref="J45:N45"/>
    <mergeCell ref="O45:P45"/>
    <mergeCell ref="Q45:R45"/>
    <mergeCell ref="J42:N42"/>
    <mergeCell ref="O42:P42"/>
    <mergeCell ref="Q42:R42"/>
    <mergeCell ref="J43:N43"/>
    <mergeCell ref="O43:P43"/>
    <mergeCell ref="Q43:R43"/>
    <mergeCell ref="J40:N40"/>
    <mergeCell ref="O40:P40"/>
    <mergeCell ref="Q40:R40"/>
    <mergeCell ref="J41:N41"/>
    <mergeCell ref="O41:P41"/>
    <mergeCell ref="Q41:R41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</mergeCells>
  <conditionalFormatting sqref="E20:G52">
    <cfRule type="cellIs" dxfId="24" priority="5" operator="between">
      <formula>0</formula>
      <formula>6</formula>
    </cfRule>
  </conditionalFormatting>
  <conditionalFormatting sqref="I20:I52 O20:O52">
    <cfRule type="cellIs" dxfId="23" priority="4" operator="between">
      <formula>0</formula>
      <formula>6</formula>
    </cfRule>
  </conditionalFormatting>
  <conditionalFormatting sqref="O20:O52">
    <cfRule type="cellIs" dxfId="22" priority="3" operator="between">
      <formula>0</formula>
      <formula>79</formula>
    </cfRule>
  </conditionalFormatting>
  <conditionalFormatting sqref="J20:J52">
    <cfRule type="cellIs" dxfId="21" priority="2" operator="between">
      <formula>0</formula>
      <formula>6</formula>
    </cfRule>
  </conditionalFormatting>
  <conditionalFormatting sqref="E20:G52">
    <cfRule type="cellIs" dxfId="20" priority="1" operator="between">
      <formula>0</formula>
      <formula>6</formula>
    </cfRule>
  </conditionalFormatting>
  <dataValidations count="1">
    <dataValidation type="list" allowBlank="1" showInputMessage="1" showErrorMessage="1" sqref="O20:O52" xr:uid="{84B5E97F-D7E9-4137-86B6-16F15EED12E8}">
      <formula1>$U$10:$U$20</formula1>
    </dataValidation>
  </dataValidations>
  <pageMargins left="0.25" right="0.25" top="0.75" bottom="0.75" header="0.3" footer="0.3"/>
  <pageSetup paperSize="9" scale="32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ADD76-B35A-418E-9B85-758BB1A9A924}">
  <sheetPr>
    <tabColor theme="5"/>
    <pageSetUpPr fitToPage="1"/>
  </sheetPr>
  <dimension ref="B8:X67"/>
  <sheetViews>
    <sheetView view="pageBreakPreview" topLeftCell="A7" zoomScale="70" zoomScaleNormal="80" zoomScaleSheetLayoutView="70" workbookViewId="0">
      <selection activeCell="E18" sqref="E18:G18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8.285156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80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110651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8" customFormat="1" ht="41.25" customHeight="1" x14ac:dyDescent="0.25">
      <c r="B20" s="17">
        <v>1</v>
      </c>
      <c r="C20" s="22">
        <v>1317091072</v>
      </c>
      <c r="D20" s="22" t="s">
        <v>44</v>
      </c>
      <c r="E20" s="19"/>
      <c r="F20" s="19"/>
      <c r="G20" s="19"/>
      <c r="H20" s="21" t="e">
        <f>AVERAGE(E20:G20)</f>
        <v>#DIV/0!</v>
      </c>
      <c r="I20" s="18" t="e">
        <f>ROUND(H20,0)</f>
        <v>#DIV/0!</v>
      </c>
      <c r="J20" s="52" t="e">
        <f>IF(I20=6,"NA",IF(I20=7,"BU",IF(I20=8,"BA",IF(I20=9,"I",IF(I20=10,"C",)))))</f>
        <v>#DIV/0!</v>
      </c>
      <c r="K20" s="53"/>
      <c r="L20" s="53"/>
      <c r="M20" s="53"/>
      <c r="N20" s="54"/>
      <c r="O20" s="55"/>
      <c r="P20" s="56"/>
      <c r="Q20" s="55"/>
      <c r="R20" s="56"/>
      <c r="U20" s="8">
        <v>0</v>
      </c>
    </row>
    <row r="21" spans="2:21" s="8" customFormat="1" ht="41.25" customHeight="1" x14ac:dyDescent="0.25">
      <c r="B21" s="17">
        <v>2</v>
      </c>
      <c r="C21" s="22">
        <v>1317091109</v>
      </c>
      <c r="D21" s="22" t="s">
        <v>45</v>
      </c>
      <c r="E21" s="19"/>
      <c r="F21" s="19"/>
      <c r="G21" s="19"/>
      <c r="H21" s="21" t="e">
        <f>AVERAGE(E21:G21)</f>
        <v>#DIV/0!</v>
      </c>
      <c r="I21" s="18" t="e">
        <f t="shared" ref="I21:I52" si="0">ROUND(H21,0)</f>
        <v>#DIV/0!</v>
      </c>
      <c r="J21" s="52" t="e">
        <f t="shared" ref="J21:J52" si="1">IF(I21=6,"NA",IF(I21=7,"BU",IF(I21=8,"BA",IF(I21=9,"I",IF(I21=10,"C",)))))</f>
        <v>#DIV/0!</v>
      </c>
      <c r="K21" s="53"/>
      <c r="L21" s="53"/>
      <c r="M21" s="53"/>
      <c r="N21" s="54"/>
      <c r="O21" s="55"/>
      <c r="P21" s="56"/>
      <c r="Q21" s="55"/>
      <c r="R21" s="56"/>
    </row>
    <row r="22" spans="2:21" s="8" customFormat="1" ht="41.25" customHeight="1" x14ac:dyDescent="0.25">
      <c r="B22" s="17">
        <v>3</v>
      </c>
      <c r="C22" s="22">
        <v>1118101009</v>
      </c>
      <c r="D22" s="22" t="s">
        <v>46</v>
      </c>
      <c r="E22" s="19"/>
      <c r="F22" s="19"/>
      <c r="G22" s="19"/>
      <c r="H22" s="21" t="e">
        <f>AVERAGE(E22:G22)</f>
        <v>#DIV/0!</v>
      </c>
      <c r="I22" s="18" t="e">
        <f t="shared" si="0"/>
        <v>#DIV/0!</v>
      </c>
      <c r="J22" s="52" t="e">
        <f t="shared" si="1"/>
        <v>#DIV/0!</v>
      </c>
      <c r="K22" s="53"/>
      <c r="L22" s="53"/>
      <c r="M22" s="53"/>
      <c r="N22" s="54"/>
      <c r="O22" s="55"/>
      <c r="P22" s="56"/>
      <c r="Q22" s="55"/>
      <c r="R22" s="56"/>
    </row>
    <row r="23" spans="2:21" s="8" customFormat="1" ht="41.25" customHeight="1" x14ac:dyDescent="0.25">
      <c r="B23" s="17">
        <v>4</v>
      </c>
      <c r="C23" s="22">
        <v>1317091100</v>
      </c>
      <c r="D23" s="22" t="s">
        <v>47</v>
      </c>
      <c r="E23" s="19"/>
      <c r="F23" s="19"/>
      <c r="G23" s="19"/>
      <c r="H23" s="21" t="e">
        <f>AVERAGE(E23:G23)</f>
        <v>#DIV/0!</v>
      </c>
      <c r="I23" s="18" t="e">
        <f t="shared" si="0"/>
        <v>#DIV/0!</v>
      </c>
      <c r="J23" s="52" t="e">
        <f t="shared" si="1"/>
        <v>#DIV/0!</v>
      </c>
      <c r="K23" s="53"/>
      <c r="L23" s="53"/>
      <c r="M23" s="53"/>
      <c r="N23" s="54"/>
      <c r="O23" s="55"/>
      <c r="P23" s="56"/>
      <c r="Q23" s="55"/>
      <c r="R23" s="56"/>
    </row>
    <row r="24" spans="2:21" s="8" customFormat="1" ht="41.25" customHeight="1" x14ac:dyDescent="0.25">
      <c r="B24" s="17">
        <v>5</v>
      </c>
      <c r="C24" s="22">
        <v>1317091093</v>
      </c>
      <c r="D24" s="22" t="s">
        <v>48</v>
      </c>
      <c r="E24" s="19"/>
      <c r="F24" s="19"/>
      <c r="G24" s="19"/>
      <c r="H24" s="21" t="e">
        <f>AVERAGE(E24:G24)</f>
        <v>#DIV/0!</v>
      </c>
      <c r="I24" s="18" t="e">
        <f t="shared" si="0"/>
        <v>#DIV/0!</v>
      </c>
      <c r="J24" s="52" t="e">
        <f t="shared" si="1"/>
        <v>#DIV/0!</v>
      </c>
      <c r="K24" s="53"/>
      <c r="L24" s="53"/>
      <c r="M24" s="53"/>
      <c r="N24" s="54"/>
      <c r="O24" s="55"/>
      <c r="P24" s="56"/>
      <c r="Q24" s="55"/>
      <c r="R24" s="56"/>
    </row>
    <row r="25" spans="2:21" s="8" customFormat="1" ht="41.25" customHeight="1" x14ac:dyDescent="0.25">
      <c r="B25" s="17">
        <v>6</v>
      </c>
      <c r="C25" s="22">
        <v>1317091121</v>
      </c>
      <c r="D25" s="22" t="s">
        <v>49</v>
      </c>
      <c r="E25" s="19"/>
      <c r="F25" s="19"/>
      <c r="G25" s="19"/>
      <c r="H25" s="21" t="e">
        <f>AVERAGE(E25:G25)</f>
        <v>#DIV/0!</v>
      </c>
      <c r="I25" s="18" t="e">
        <f t="shared" si="0"/>
        <v>#DIV/0!</v>
      </c>
      <c r="J25" s="52" t="e">
        <f t="shared" si="1"/>
        <v>#DIV/0!</v>
      </c>
      <c r="K25" s="53"/>
      <c r="L25" s="53"/>
      <c r="M25" s="53"/>
      <c r="N25" s="54"/>
      <c r="O25" s="55"/>
      <c r="P25" s="56"/>
      <c r="Q25" s="55"/>
      <c r="R25" s="56"/>
    </row>
    <row r="26" spans="2:21" s="8" customFormat="1" ht="41.25" customHeight="1" x14ac:dyDescent="0.25">
      <c r="B26" s="17">
        <v>7</v>
      </c>
      <c r="C26" s="22">
        <v>1317091051</v>
      </c>
      <c r="D26" s="22" t="s">
        <v>50</v>
      </c>
      <c r="E26" s="19"/>
      <c r="F26" s="19"/>
      <c r="G26" s="19"/>
      <c r="H26" s="21" t="e">
        <f>AVERAGE(E26:G26)</f>
        <v>#DIV/0!</v>
      </c>
      <c r="I26" s="18" t="e">
        <f t="shared" si="0"/>
        <v>#DIV/0!</v>
      </c>
      <c r="J26" s="52" t="e">
        <f t="shared" si="1"/>
        <v>#DIV/0!</v>
      </c>
      <c r="K26" s="53"/>
      <c r="L26" s="53"/>
      <c r="M26" s="53"/>
      <c r="N26" s="54"/>
      <c r="O26" s="55"/>
      <c r="P26" s="56"/>
      <c r="Q26" s="55"/>
      <c r="R26" s="56"/>
    </row>
    <row r="27" spans="2:21" s="8" customFormat="1" ht="41.25" customHeight="1" x14ac:dyDescent="0.25">
      <c r="B27" s="17">
        <v>8</v>
      </c>
      <c r="C27" s="22">
        <v>1317091010</v>
      </c>
      <c r="D27" s="22" t="s">
        <v>51</v>
      </c>
      <c r="E27" s="19"/>
      <c r="F27" s="19"/>
      <c r="G27" s="19"/>
      <c r="H27" s="21" t="e">
        <f>AVERAGE(E27:G27)</f>
        <v>#DIV/0!</v>
      </c>
      <c r="I27" s="18" t="e">
        <f t="shared" si="0"/>
        <v>#DIV/0!</v>
      </c>
      <c r="J27" s="52" t="e">
        <f t="shared" si="1"/>
        <v>#DIV/0!</v>
      </c>
      <c r="K27" s="53"/>
      <c r="L27" s="53"/>
      <c r="M27" s="53"/>
      <c r="N27" s="54"/>
      <c r="O27" s="55"/>
      <c r="P27" s="56"/>
      <c r="Q27" s="55"/>
      <c r="R27" s="56"/>
    </row>
    <row r="28" spans="2:21" s="8" customFormat="1" ht="41.25" customHeight="1" x14ac:dyDescent="0.25">
      <c r="B28" s="17">
        <v>9</v>
      </c>
      <c r="C28" s="22">
        <v>1317091042</v>
      </c>
      <c r="D28" s="22" t="s">
        <v>52</v>
      </c>
      <c r="E28" s="19"/>
      <c r="F28" s="19"/>
      <c r="G28" s="19"/>
      <c r="H28" s="21" t="e">
        <f>AVERAGE(E28:G28)</f>
        <v>#DIV/0!</v>
      </c>
      <c r="I28" s="18" t="e">
        <f t="shared" si="0"/>
        <v>#DIV/0!</v>
      </c>
      <c r="J28" s="52" t="e">
        <f t="shared" si="1"/>
        <v>#DIV/0!</v>
      </c>
      <c r="K28" s="53"/>
      <c r="L28" s="53"/>
      <c r="M28" s="53"/>
      <c r="N28" s="54"/>
      <c r="O28" s="55"/>
      <c r="P28" s="56"/>
      <c r="Q28" s="55"/>
      <c r="R28" s="56"/>
    </row>
    <row r="29" spans="2:21" s="8" customFormat="1" ht="41.25" customHeight="1" x14ac:dyDescent="0.25">
      <c r="B29" s="17">
        <v>10</v>
      </c>
      <c r="C29" s="22">
        <v>1317091082</v>
      </c>
      <c r="D29" s="22" t="s">
        <v>53</v>
      </c>
      <c r="E29" s="19"/>
      <c r="F29" s="19"/>
      <c r="G29" s="19"/>
      <c r="H29" s="21" t="e">
        <f>AVERAGE(E29:G29)</f>
        <v>#DIV/0!</v>
      </c>
      <c r="I29" s="18" t="e">
        <f t="shared" si="0"/>
        <v>#DIV/0!</v>
      </c>
      <c r="J29" s="52" t="e">
        <f t="shared" si="1"/>
        <v>#DIV/0!</v>
      </c>
      <c r="K29" s="53"/>
      <c r="L29" s="53"/>
      <c r="M29" s="53"/>
      <c r="N29" s="54"/>
      <c r="O29" s="55"/>
      <c r="P29" s="56"/>
      <c r="Q29" s="55"/>
      <c r="R29" s="56"/>
    </row>
    <row r="30" spans="2:21" s="8" customFormat="1" ht="41.25" customHeight="1" x14ac:dyDescent="0.25">
      <c r="B30" s="17">
        <v>11</v>
      </c>
      <c r="C30" s="22">
        <v>1317091098</v>
      </c>
      <c r="D30" s="22" t="s">
        <v>54</v>
      </c>
      <c r="E30" s="19"/>
      <c r="F30" s="19"/>
      <c r="G30" s="19"/>
      <c r="H30" s="21" t="e">
        <f>AVERAGE(E30:G30)</f>
        <v>#DIV/0!</v>
      </c>
      <c r="I30" s="18" t="e">
        <f t="shared" si="0"/>
        <v>#DIV/0!</v>
      </c>
      <c r="J30" s="52" t="e">
        <f t="shared" si="1"/>
        <v>#DIV/0!</v>
      </c>
      <c r="K30" s="53"/>
      <c r="L30" s="53"/>
      <c r="M30" s="53"/>
      <c r="N30" s="54"/>
      <c r="O30" s="55"/>
      <c r="P30" s="56"/>
      <c r="Q30" s="55"/>
      <c r="R30" s="56"/>
    </row>
    <row r="31" spans="2:21" s="8" customFormat="1" ht="41.25" customHeight="1" x14ac:dyDescent="0.25">
      <c r="B31" s="17">
        <v>12</v>
      </c>
      <c r="C31" s="22">
        <v>1317091011</v>
      </c>
      <c r="D31" s="22" t="s">
        <v>55</v>
      </c>
      <c r="E31" s="19"/>
      <c r="F31" s="19"/>
      <c r="G31" s="19"/>
      <c r="H31" s="21" t="e">
        <f>AVERAGE(E31:G31)</f>
        <v>#DIV/0!</v>
      </c>
      <c r="I31" s="18" t="e">
        <f t="shared" si="0"/>
        <v>#DIV/0!</v>
      </c>
      <c r="J31" s="52" t="e">
        <f t="shared" si="1"/>
        <v>#DIV/0!</v>
      </c>
      <c r="K31" s="53"/>
      <c r="L31" s="53"/>
      <c r="M31" s="53"/>
      <c r="N31" s="54"/>
      <c r="O31" s="55"/>
      <c r="P31" s="56"/>
      <c r="Q31" s="55"/>
      <c r="R31" s="56"/>
    </row>
    <row r="32" spans="2:21" s="8" customFormat="1" ht="41.25" customHeight="1" x14ac:dyDescent="0.25">
      <c r="B32" s="17">
        <v>13</v>
      </c>
      <c r="C32" s="22">
        <v>1317091031</v>
      </c>
      <c r="D32" s="22" t="s">
        <v>56</v>
      </c>
      <c r="E32" s="19"/>
      <c r="F32" s="19"/>
      <c r="G32" s="19"/>
      <c r="H32" s="21" t="e">
        <f>AVERAGE(E32:G32)</f>
        <v>#DIV/0!</v>
      </c>
      <c r="I32" s="18" t="e">
        <f t="shared" si="0"/>
        <v>#DIV/0!</v>
      </c>
      <c r="J32" s="52" t="e">
        <f t="shared" si="1"/>
        <v>#DIV/0!</v>
      </c>
      <c r="K32" s="53"/>
      <c r="L32" s="53"/>
      <c r="M32" s="53"/>
      <c r="N32" s="54"/>
      <c r="O32" s="55"/>
      <c r="P32" s="56"/>
      <c r="Q32" s="55"/>
      <c r="R32" s="56"/>
    </row>
    <row r="33" spans="2:18" s="8" customFormat="1" ht="41.25" customHeight="1" x14ac:dyDescent="0.25">
      <c r="B33" s="17">
        <v>14</v>
      </c>
      <c r="C33" s="22">
        <v>1317091012</v>
      </c>
      <c r="D33" s="22" t="s">
        <v>57</v>
      </c>
      <c r="E33" s="19"/>
      <c r="F33" s="19"/>
      <c r="G33" s="19"/>
      <c r="H33" s="21" t="e">
        <f>AVERAGE(E33:G33)</f>
        <v>#DIV/0!</v>
      </c>
      <c r="I33" s="18" t="e">
        <f t="shared" si="0"/>
        <v>#DIV/0!</v>
      </c>
      <c r="J33" s="52" t="e">
        <f t="shared" si="1"/>
        <v>#DIV/0!</v>
      </c>
      <c r="K33" s="53"/>
      <c r="L33" s="53"/>
      <c r="M33" s="53"/>
      <c r="N33" s="54"/>
      <c r="O33" s="55"/>
      <c r="P33" s="56"/>
      <c r="Q33" s="55"/>
      <c r="R33" s="56"/>
    </row>
    <row r="34" spans="2:18" s="8" customFormat="1" ht="41.25" customHeight="1" x14ac:dyDescent="0.25">
      <c r="B34" s="17">
        <v>15</v>
      </c>
      <c r="C34" s="22">
        <v>1316073134</v>
      </c>
      <c r="D34" s="22" t="s">
        <v>58</v>
      </c>
      <c r="E34" s="19"/>
      <c r="F34" s="19"/>
      <c r="G34" s="19"/>
      <c r="H34" s="21" t="e">
        <f>AVERAGE(E34:G34)</f>
        <v>#DIV/0!</v>
      </c>
      <c r="I34" s="18" t="e">
        <f t="shared" si="0"/>
        <v>#DIV/0!</v>
      </c>
      <c r="J34" s="52" t="e">
        <f t="shared" si="1"/>
        <v>#DIV/0!</v>
      </c>
      <c r="K34" s="53"/>
      <c r="L34" s="53"/>
      <c r="M34" s="53"/>
      <c r="N34" s="54"/>
      <c r="O34" s="55"/>
      <c r="P34" s="56"/>
      <c r="Q34" s="55"/>
      <c r="R34" s="56"/>
    </row>
    <row r="35" spans="2:18" s="8" customFormat="1" ht="41.25" customHeight="1" x14ac:dyDescent="0.25">
      <c r="B35" s="17">
        <v>16</v>
      </c>
      <c r="C35" s="22">
        <v>1317091016</v>
      </c>
      <c r="D35" s="22" t="s">
        <v>59</v>
      </c>
      <c r="E35" s="19"/>
      <c r="F35" s="19"/>
      <c r="G35" s="19"/>
      <c r="H35" s="21" t="e">
        <f>AVERAGE(E35:G35)</f>
        <v>#DIV/0!</v>
      </c>
      <c r="I35" s="18" t="e">
        <f t="shared" si="0"/>
        <v>#DIV/0!</v>
      </c>
      <c r="J35" s="52" t="e">
        <f t="shared" si="1"/>
        <v>#DIV/0!</v>
      </c>
      <c r="K35" s="53"/>
      <c r="L35" s="53"/>
      <c r="M35" s="53"/>
      <c r="N35" s="54"/>
      <c r="O35" s="55"/>
      <c r="P35" s="56"/>
      <c r="Q35" s="55"/>
      <c r="R35" s="56"/>
    </row>
    <row r="36" spans="2:18" s="8" customFormat="1" ht="41.25" customHeight="1" x14ac:dyDescent="0.25">
      <c r="B36" s="17">
        <v>17</v>
      </c>
      <c r="C36" s="22">
        <v>1317091017</v>
      </c>
      <c r="D36" s="22" t="s">
        <v>60</v>
      </c>
      <c r="E36" s="19"/>
      <c r="F36" s="19"/>
      <c r="G36" s="19"/>
      <c r="H36" s="21" t="e">
        <f>AVERAGE(E36:G36)</f>
        <v>#DIV/0!</v>
      </c>
      <c r="I36" s="18" t="e">
        <f t="shared" si="0"/>
        <v>#DIV/0!</v>
      </c>
      <c r="J36" s="52" t="e">
        <f t="shared" si="1"/>
        <v>#DIV/0!</v>
      </c>
      <c r="K36" s="53"/>
      <c r="L36" s="53"/>
      <c r="M36" s="53"/>
      <c r="N36" s="54"/>
      <c r="O36" s="55"/>
      <c r="P36" s="56"/>
      <c r="Q36" s="55"/>
      <c r="R36" s="56"/>
    </row>
    <row r="37" spans="2:18" s="8" customFormat="1" ht="41.25" customHeight="1" x14ac:dyDescent="0.25">
      <c r="B37" s="17">
        <v>18</v>
      </c>
      <c r="C37" s="22">
        <v>1317091018</v>
      </c>
      <c r="D37" s="22" t="s">
        <v>61</v>
      </c>
      <c r="E37" s="19"/>
      <c r="F37" s="19"/>
      <c r="G37" s="19"/>
      <c r="H37" s="21" t="e">
        <f>AVERAGE(E37:G37)</f>
        <v>#DIV/0!</v>
      </c>
      <c r="I37" s="18" t="e">
        <f t="shared" si="0"/>
        <v>#DIV/0!</v>
      </c>
      <c r="J37" s="52" t="e">
        <f t="shared" si="1"/>
        <v>#DIV/0!</v>
      </c>
      <c r="K37" s="53"/>
      <c r="L37" s="53"/>
      <c r="M37" s="53"/>
      <c r="N37" s="54"/>
      <c r="O37" s="55"/>
      <c r="P37" s="56"/>
      <c r="Q37" s="55"/>
      <c r="R37" s="56"/>
    </row>
    <row r="38" spans="2:18" s="8" customFormat="1" ht="41.25" customHeight="1" x14ac:dyDescent="0.25">
      <c r="B38" s="17">
        <v>19</v>
      </c>
      <c r="C38" s="22">
        <v>1317091019</v>
      </c>
      <c r="D38" s="22" t="s">
        <v>62</v>
      </c>
      <c r="E38" s="19"/>
      <c r="F38" s="19"/>
      <c r="G38" s="19"/>
      <c r="H38" s="21" t="e">
        <f>AVERAGE(E38:G38)</f>
        <v>#DIV/0!</v>
      </c>
      <c r="I38" s="18" t="e">
        <f t="shared" si="0"/>
        <v>#DIV/0!</v>
      </c>
      <c r="J38" s="52" t="e">
        <f t="shared" si="1"/>
        <v>#DIV/0!</v>
      </c>
      <c r="K38" s="53"/>
      <c r="L38" s="53"/>
      <c r="M38" s="53"/>
      <c r="N38" s="54"/>
      <c r="O38" s="55"/>
      <c r="P38" s="56"/>
      <c r="Q38" s="55"/>
      <c r="R38" s="56"/>
    </row>
    <row r="39" spans="2:18" s="8" customFormat="1" ht="41.25" customHeight="1" x14ac:dyDescent="0.25">
      <c r="B39" s="17">
        <v>20</v>
      </c>
      <c r="C39" s="22">
        <v>1317091037</v>
      </c>
      <c r="D39" s="22" t="s">
        <v>63</v>
      </c>
      <c r="E39" s="19"/>
      <c r="F39" s="19"/>
      <c r="G39" s="19"/>
      <c r="H39" s="21" t="e">
        <f>AVERAGE(E39:G39)</f>
        <v>#DIV/0!</v>
      </c>
      <c r="I39" s="18" t="e">
        <f t="shared" si="0"/>
        <v>#DIV/0!</v>
      </c>
      <c r="J39" s="52" t="e">
        <f t="shared" si="1"/>
        <v>#DIV/0!</v>
      </c>
      <c r="K39" s="53"/>
      <c r="L39" s="53"/>
      <c r="M39" s="53"/>
      <c r="N39" s="54"/>
      <c r="O39" s="55"/>
      <c r="P39" s="56"/>
      <c r="Q39" s="55"/>
      <c r="R39" s="56"/>
    </row>
    <row r="40" spans="2:18" s="8" customFormat="1" ht="41.25" customHeight="1" x14ac:dyDescent="0.25">
      <c r="B40" s="17">
        <v>21</v>
      </c>
      <c r="C40" s="22">
        <v>1317091078</v>
      </c>
      <c r="D40" s="22" t="s">
        <v>64</v>
      </c>
      <c r="E40" s="19"/>
      <c r="F40" s="19"/>
      <c r="G40" s="19"/>
      <c r="H40" s="21" t="e">
        <f>AVERAGE(E40:G40)</f>
        <v>#DIV/0!</v>
      </c>
      <c r="I40" s="18" t="e">
        <f t="shared" si="0"/>
        <v>#DIV/0!</v>
      </c>
      <c r="J40" s="52" t="e">
        <f t="shared" si="1"/>
        <v>#DIV/0!</v>
      </c>
      <c r="K40" s="53"/>
      <c r="L40" s="53"/>
      <c r="M40" s="53"/>
      <c r="N40" s="54"/>
      <c r="O40" s="55"/>
      <c r="P40" s="56"/>
      <c r="Q40" s="55"/>
      <c r="R40" s="56"/>
    </row>
    <row r="41" spans="2:18" s="8" customFormat="1" ht="41.25" customHeight="1" x14ac:dyDescent="0.25">
      <c r="B41" s="17">
        <v>22</v>
      </c>
      <c r="C41" s="22">
        <v>1118101010</v>
      </c>
      <c r="D41" s="22" t="s">
        <v>65</v>
      </c>
      <c r="E41" s="19"/>
      <c r="F41" s="19"/>
      <c r="G41" s="19"/>
      <c r="H41" s="21" t="e">
        <f>AVERAGE(E41:G41)</f>
        <v>#DIV/0!</v>
      </c>
      <c r="I41" s="18" t="e">
        <f t="shared" si="0"/>
        <v>#DIV/0!</v>
      </c>
      <c r="J41" s="52" t="e">
        <f t="shared" si="1"/>
        <v>#DIV/0!</v>
      </c>
      <c r="K41" s="53"/>
      <c r="L41" s="53"/>
      <c r="M41" s="53"/>
      <c r="N41" s="54"/>
      <c r="O41" s="55"/>
      <c r="P41" s="56"/>
      <c r="Q41" s="55"/>
      <c r="R41" s="56"/>
    </row>
    <row r="42" spans="2:18" s="8" customFormat="1" ht="41.25" customHeight="1" x14ac:dyDescent="0.25">
      <c r="B42" s="17">
        <v>23</v>
      </c>
      <c r="C42" s="22">
        <v>1317091105</v>
      </c>
      <c r="D42" s="22" t="s">
        <v>66</v>
      </c>
      <c r="E42" s="19"/>
      <c r="F42" s="19"/>
      <c r="G42" s="19"/>
      <c r="H42" s="21" t="e">
        <f>AVERAGE(E42:G42)</f>
        <v>#DIV/0!</v>
      </c>
      <c r="I42" s="18" t="e">
        <f t="shared" si="0"/>
        <v>#DIV/0!</v>
      </c>
      <c r="J42" s="52" t="e">
        <f t="shared" si="1"/>
        <v>#DIV/0!</v>
      </c>
      <c r="K42" s="53"/>
      <c r="L42" s="53"/>
      <c r="M42" s="53"/>
      <c r="N42" s="54"/>
      <c r="O42" s="55"/>
      <c r="P42" s="56"/>
      <c r="Q42" s="55"/>
      <c r="R42" s="56"/>
    </row>
    <row r="43" spans="2:18" s="8" customFormat="1" ht="41.25" customHeight="1" x14ac:dyDescent="0.25">
      <c r="B43" s="17">
        <v>24</v>
      </c>
      <c r="C43" s="22">
        <v>1317091034</v>
      </c>
      <c r="D43" s="22" t="s">
        <v>67</v>
      </c>
      <c r="E43" s="19"/>
      <c r="F43" s="19"/>
      <c r="G43" s="19"/>
      <c r="H43" s="21" t="e">
        <f>AVERAGE(E43:G43)</f>
        <v>#DIV/0!</v>
      </c>
      <c r="I43" s="18" t="e">
        <f t="shared" si="0"/>
        <v>#DIV/0!</v>
      </c>
      <c r="J43" s="52" t="e">
        <f t="shared" si="1"/>
        <v>#DIV/0!</v>
      </c>
      <c r="K43" s="53"/>
      <c r="L43" s="53"/>
      <c r="M43" s="53"/>
      <c r="N43" s="54"/>
      <c r="O43" s="55"/>
      <c r="P43" s="56"/>
      <c r="Q43" s="55"/>
      <c r="R43" s="56"/>
    </row>
    <row r="44" spans="2:18" s="8" customFormat="1" ht="41.25" customHeight="1" x14ac:dyDescent="0.25">
      <c r="B44" s="17">
        <v>25</v>
      </c>
      <c r="C44" s="22">
        <v>1317091079</v>
      </c>
      <c r="D44" s="22" t="s">
        <v>68</v>
      </c>
      <c r="E44" s="19"/>
      <c r="F44" s="19"/>
      <c r="G44" s="19"/>
      <c r="H44" s="21" t="e">
        <f>AVERAGE(E44:G44)</f>
        <v>#DIV/0!</v>
      </c>
      <c r="I44" s="18" t="e">
        <f t="shared" si="0"/>
        <v>#DIV/0!</v>
      </c>
      <c r="J44" s="52" t="e">
        <f t="shared" si="1"/>
        <v>#DIV/0!</v>
      </c>
      <c r="K44" s="53"/>
      <c r="L44" s="53"/>
      <c r="M44" s="53"/>
      <c r="N44" s="54"/>
      <c r="O44" s="55"/>
      <c r="P44" s="56"/>
      <c r="Q44" s="55"/>
      <c r="R44" s="56"/>
    </row>
    <row r="45" spans="2:18" s="8" customFormat="1" ht="41.25" customHeight="1" x14ac:dyDescent="0.25">
      <c r="B45" s="17">
        <v>26</v>
      </c>
      <c r="C45" s="22">
        <v>1317091055</v>
      </c>
      <c r="D45" s="22" t="s">
        <v>69</v>
      </c>
      <c r="E45" s="19"/>
      <c r="F45" s="19"/>
      <c r="G45" s="19"/>
      <c r="H45" s="21" t="e">
        <f>AVERAGE(E45:G45)</f>
        <v>#DIV/0!</v>
      </c>
      <c r="I45" s="18" t="e">
        <f t="shared" si="0"/>
        <v>#DIV/0!</v>
      </c>
      <c r="J45" s="52" t="e">
        <f t="shared" si="1"/>
        <v>#DIV/0!</v>
      </c>
      <c r="K45" s="53"/>
      <c r="L45" s="53"/>
      <c r="M45" s="53"/>
      <c r="N45" s="54"/>
      <c r="O45" s="55"/>
      <c r="P45" s="56"/>
      <c r="Q45" s="55"/>
      <c r="R45" s="56"/>
    </row>
    <row r="46" spans="2:18" s="8" customFormat="1" ht="41.25" customHeight="1" x14ac:dyDescent="0.25">
      <c r="B46" s="17">
        <v>27</v>
      </c>
      <c r="C46" s="22">
        <v>1317091060</v>
      </c>
      <c r="D46" s="22" t="s">
        <v>70</v>
      </c>
      <c r="E46" s="19"/>
      <c r="F46" s="19"/>
      <c r="G46" s="19"/>
      <c r="H46" s="21" t="e">
        <f>AVERAGE(E46:G46)</f>
        <v>#DIV/0!</v>
      </c>
      <c r="I46" s="18" t="e">
        <f t="shared" si="0"/>
        <v>#DIV/0!</v>
      </c>
      <c r="J46" s="52" t="e">
        <f t="shared" si="1"/>
        <v>#DIV/0!</v>
      </c>
      <c r="K46" s="53"/>
      <c r="L46" s="53"/>
      <c r="M46" s="53"/>
      <c r="N46" s="54"/>
      <c r="O46" s="55"/>
      <c r="P46" s="56"/>
      <c r="Q46" s="55"/>
      <c r="R46" s="56"/>
    </row>
    <row r="47" spans="2:18" s="8" customFormat="1" ht="41.25" customHeight="1" x14ac:dyDescent="0.25">
      <c r="B47" s="17">
        <v>28</v>
      </c>
      <c r="C47" s="22">
        <v>1317091087</v>
      </c>
      <c r="D47" s="22" t="s">
        <v>71</v>
      </c>
      <c r="E47" s="19"/>
      <c r="F47" s="19"/>
      <c r="G47" s="19"/>
      <c r="H47" s="21" t="e">
        <f>AVERAGE(E47:G47)</f>
        <v>#DIV/0!</v>
      </c>
      <c r="I47" s="18" t="e">
        <f t="shared" si="0"/>
        <v>#DIV/0!</v>
      </c>
      <c r="J47" s="52" t="e">
        <f t="shared" si="1"/>
        <v>#DIV/0!</v>
      </c>
      <c r="K47" s="53"/>
      <c r="L47" s="53"/>
      <c r="M47" s="53"/>
      <c r="N47" s="54"/>
      <c r="O47" s="55"/>
      <c r="P47" s="56"/>
      <c r="Q47" s="55"/>
      <c r="R47" s="56"/>
    </row>
    <row r="48" spans="2:18" s="8" customFormat="1" ht="41.25" customHeight="1" x14ac:dyDescent="0.25">
      <c r="B48" s="17">
        <v>29</v>
      </c>
      <c r="C48" s="22">
        <v>1316073070</v>
      </c>
      <c r="D48" s="22" t="s">
        <v>72</v>
      </c>
      <c r="E48" s="19"/>
      <c r="F48" s="19"/>
      <c r="G48" s="19"/>
      <c r="H48" s="21" t="e">
        <f>AVERAGE(E48:G48)</f>
        <v>#DIV/0!</v>
      </c>
      <c r="I48" s="18" t="e">
        <f t="shared" si="0"/>
        <v>#DIV/0!</v>
      </c>
      <c r="J48" s="52" t="e">
        <f t="shared" si="1"/>
        <v>#DIV/0!</v>
      </c>
      <c r="K48" s="53"/>
      <c r="L48" s="53"/>
      <c r="M48" s="53"/>
      <c r="N48" s="54"/>
      <c r="O48" s="55"/>
      <c r="P48" s="56"/>
      <c r="Q48" s="55"/>
      <c r="R48" s="56"/>
    </row>
    <row r="49" spans="2:18" s="8" customFormat="1" ht="41.25" customHeight="1" x14ac:dyDescent="0.25">
      <c r="B49" s="17">
        <v>30</v>
      </c>
      <c r="C49" s="22">
        <v>1317091112</v>
      </c>
      <c r="D49" s="22" t="s">
        <v>73</v>
      </c>
      <c r="E49" s="19"/>
      <c r="F49" s="19"/>
      <c r="G49" s="19"/>
      <c r="H49" s="21" t="e">
        <f>AVERAGE(E49:G49)</f>
        <v>#DIV/0!</v>
      </c>
      <c r="I49" s="18" t="e">
        <f t="shared" si="0"/>
        <v>#DIV/0!</v>
      </c>
      <c r="J49" s="52" t="e">
        <f t="shared" si="1"/>
        <v>#DIV/0!</v>
      </c>
      <c r="K49" s="53"/>
      <c r="L49" s="53"/>
      <c r="M49" s="53"/>
      <c r="N49" s="54"/>
      <c r="O49" s="55"/>
      <c r="P49" s="56"/>
      <c r="Q49" s="55"/>
      <c r="R49" s="56"/>
    </row>
    <row r="50" spans="2:18" s="8" customFormat="1" ht="41.25" customHeight="1" x14ac:dyDescent="0.25">
      <c r="B50" s="17">
        <v>31</v>
      </c>
      <c r="C50" s="22">
        <v>1317091068</v>
      </c>
      <c r="D50" s="22" t="s">
        <v>74</v>
      </c>
      <c r="E50" s="19"/>
      <c r="F50" s="19"/>
      <c r="G50" s="19"/>
      <c r="H50" s="21" t="e">
        <f>AVERAGE(E50:G50)</f>
        <v>#DIV/0!</v>
      </c>
      <c r="I50" s="18" t="e">
        <f t="shared" si="0"/>
        <v>#DIV/0!</v>
      </c>
      <c r="J50" s="52" t="e">
        <f t="shared" si="1"/>
        <v>#DIV/0!</v>
      </c>
      <c r="K50" s="53"/>
      <c r="L50" s="53"/>
      <c r="M50" s="53"/>
      <c r="N50" s="54"/>
      <c r="O50" s="55"/>
      <c r="P50" s="56"/>
      <c r="Q50" s="55"/>
      <c r="R50" s="56"/>
    </row>
    <row r="51" spans="2:18" s="8" customFormat="1" ht="41.25" customHeight="1" x14ac:dyDescent="0.25">
      <c r="B51" s="17">
        <v>32</v>
      </c>
      <c r="C51" s="22">
        <v>1317091029</v>
      </c>
      <c r="D51" s="22" t="s">
        <v>75</v>
      </c>
      <c r="E51" s="19"/>
      <c r="F51" s="19"/>
      <c r="G51" s="19"/>
      <c r="H51" s="21" t="e">
        <f>AVERAGE(E51:G51)</f>
        <v>#DIV/0!</v>
      </c>
      <c r="I51" s="18" t="e">
        <f t="shared" si="0"/>
        <v>#DIV/0!</v>
      </c>
      <c r="J51" s="52" t="e">
        <f t="shared" si="1"/>
        <v>#DIV/0!</v>
      </c>
      <c r="K51" s="53"/>
      <c r="L51" s="53"/>
      <c r="M51" s="53"/>
      <c r="N51" s="54"/>
      <c r="O51" s="55"/>
      <c r="P51" s="56"/>
      <c r="Q51" s="55"/>
      <c r="R51" s="56"/>
    </row>
    <row r="52" spans="2:18" s="8" customFormat="1" ht="41.25" customHeight="1" x14ac:dyDescent="0.25">
      <c r="B52" s="17">
        <v>33</v>
      </c>
      <c r="C52" s="22">
        <v>1317091067</v>
      </c>
      <c r="D52" s="22" t="s">
        <v>76</v>
      </c>
      <c r="E52" s="19"/>
      <c r="F52" s="19"/>
      <c r="G52" s="19"/>
      <c r="H52" s="21" t="e">
        <f>AVERAGE(E52:G52)</f>
        <v>#DIV/0!</v>
      </c>
      <c r="I52" s="18" t="e">
        <f t="shared" si="0"/>
        <v>#DIV/0!</v>
      </c>
      <c r="J52" s="52" t="e">
        <f t="shared" si="1"/>
        <v>#DIV/0!</v>
      </c>
      <c r="K52" s="53"/>
      <c r="L52" s="53"/>
      <c r="M52" s="53"/>
      <c r="N52" s="54"/>
      <c r="O52" s="55"/>
      <c r="P52" s="56"/>
      <c r="Q52" s="55"/>
      <c r="R52" s="56"/>
    </row>
    <row r="53" spans="2:18" ht="38.25" customHeight="1" x14ac:dyDescent="0.25">
      <c r="B53" s="10"/>
      <c r="C53" s="38"/>
      <c r="D53" s="38"/>
      <c r="E53" s="3"/>
      <c r="F53" s="3"/>
      <c r="G53" s="3"/>
      <c r="H53" s="3"/>
      <c r="I53" s="3"/>
      <c r="J53" s="9"/>
      <c r="K53" s="9"/>
      <c r="L53" s="9"/>
      <c r="M53" s="9"/>
      <c r="N53" s="9"/>
      <c r="O53" s="15"/>
      <c r="P53" s="15"/>
      <c r="Q53" s="5"/>
    </row>
    <row r="54" spans="2:18" s="26" customFormat="1" ht="40.5" customHeight="1" x14ac:dyDescent="0.3">
      <c r="B54" s="24"/>
      <c r="C54" s="5"/>
      <c r="D54" s="5"/>
      <c r="E54" s="25"/>
      <c r="F54" s="57" t="s">
        <v>36</v>
      </c>
      <c r="G54" s="58"/>
      <c r="H54" s="58"/>
      <c r="I54" s="58"/>
      <c r="J54" s="58"/>
      <c r="K54" s="58"/>
      <c r="L54" s="59"/>
      <c r="M54" s="60" t="s">
        <v>34</v>
      </c>
      <c r="N54" s="60"/>
      <c r="O54" s="60"/>
      <c r="P54" s="60" t="s">
        <v>35</v>
      </c>
      <c r="Q54" s="60"/>
    </row>
    <row r="55" spans="2:18" s="26" customFormat="1" ht="40.5" customHeight="1" x14ac:dyDescent="0.3">
      <c r="B55" s="24"/>
      <c r="C55" s="5"/>
      <c r="D55" s="5"/>
      <c r="E55" s="25"/>
      <c r="F55" s="47" t="s">
        <v>1</v>
      </c>
      <c r="G55" s="48"/>
      <c r="H55" s="48"/>
      <c r="I55" s="48"/>
      <c r="J55" s="48"/>
      <c r="K55" s="48"/>
      <c r="L55" s="49"/>
      <c r="M55" s="50" t="s">
        <v>29</v>
      </c>
      <c r="N55" s="50"/>
      <c r="O55" s="50"/>
      <c r="P55" s="51" t="s">
        <v>2</v>
      </c>
      <c r="Q55" s="51"/>
    </row>
    <row r="56" spans="2:18" s="26" customFormat="1" ht="40.5" customHeight="1" x14ac:dyDescent="0.3">
      <c r="B56" s="24"/>
      <c r="C56" s="5"/>
      <c r="D56" s="5"/>
      <c r="E56" s="25"/>
      <c r="F56" s="47" t="s">
        <v>3</v>
      </c>
      <c r="G56" s="48"/>
      <c r="H56" s="48"/>
      <c r="I56" s="48"/>
      <c r="J56" s="48"/>
      <c r="K56" s="48"/>
      <c r="L56" s="49"/>
      <c r="M56" s="50" t="s">
        <v>30</v>
      </c>
      <c r="N56" s="50"/>
      <c r="O56" s="50"/>
      <c r="P56" s="51" t="s">
        <v>4</v>
      </c>
      <c r="Q56" s="51"/>
    </row>
    <row r="57" spans="2:18" s="26" customFormat="1" ht="40.5" customHeight="1" x14ac:dyDescent="0.3">
      <c r="B57" s="24"/>
      <c r="C57" s="5"/>
      <c r="D57" s="5"/>
      <c r="E57" s="25"/>
      <c r="F57" s="47" t="s">
        <v>5</v>
      </c>
      <c r="G57" s="48"/>
      <c r="H57" s="48"/>
      <c r="I57" s="48"/>
      <c r="J57" s="48"/>
      <c r="K57" s="48"/>
      <c r="L57" s="49"/>
      <c r="M57" s="50" t="s">
        <v>31</v>
      </c>
      <c r="N57" s="50"/>
      <c r="O57" s="50"/>
      <c r="P57" s="51" t="s">
        <v>6</v>
      </c>
      <c r="Q57" s="51"/>
    </row>
    <row r="58" spans="2:18" s="26" customFormat="1" ht="40.5" customHeight="1" x14ac:dyDescent="0.3">
      <c r="B58" s="24"/>
      <c r="C58" s="5"/>
      <c r="D58" s="5"/>
      <c r="E58" s="25"/>
      <c r="F58" s="47" t="s">
        <v>7</v>
      </c>
      <c r="G58" s="48"/>
      <c r="H58" s="48"/>
      <c r="I58" s="48"/>
      <c r="J58" s="48"/>
      <c r="K58" s="48"/>
      <c r="L58" s="49"/>
      <c r="M58" s="50" t="s">
        <v>32</v>
      </c>
      <c r="N58" s="50"/>
      <c r="O58" s="50"/>
      <c r="P58" s="51" t="s">
        <v>8</v>
      </c>
      <c r="Q58" s="51"/>
    </row>
    <row r="59" spans="2:18" s="26" customFormat="1" ht="36.75" customHeight="1" x14ac:dyDescent="0.3">
      <c r="B59" s="37"/>
      <c r="C59" s="37"/>
      <c r="D59" s="37"/>
      <c r="E59" s="25"/>
      <c r="F59" s="47" t="s">
        <v>9</v>
      </c>
      <c r="G59" s="48"/>
      <c r="H59" s="48"/>
      <c r="I59" s="48"/>
      <c r="J59" s="48"/>
      <c r="K59" s="48"/>
      <c r="L59" s="49"/>
      <c r="M59" s="50" t="s">
        <v>33</v>
      </c>
      <c r="N59" s="50"/>
      <c r="O59" s="50"/>
      <c r="P59" s="51" t="s">
        <v>10</v>
      </c>
      <c r="Q59" s="51"/>
    </row>
    <row r="60" spans="2:18" x14ac:dyDescent="0.25">
      <c r="B60" s="37"/>
      <c r="C60" s="5"/>
      <c r="D60" s="5"/>
      <c r="E60" s="5"/>
      <c r="F60" s="5"/>
      <c r="G60" s="5"/>
      <c r="H60" s="43"/>
      <c r="I60" s="43"/>
      <c r="J60" s="43"/>
      <c r="K60" s="43"/>
      <c r="L60" s="43"/>
      <c r="M60" s="43"/>
      <c r="N60" s="43"/>
      <c r="O60" s="43"/>
      <c r="P60" s="43"/>
      <c r="Q60" s="5"/>
    </row>
    <row r="61" spans="2:18" ht="6.75" customHeight="1" x14ac:dyDescent="0.25">
      <c r="B61" s="37"/>
      <c r="C61" s="5"/>
      <c r="D61" s="5"/>
      <c r="E61" s="5"/>
      <c r="F61" s="5"/>
      <c r="G61" s="5"/>
      <c r="H61" s="37"/>
      <c r="I61" s="37"/>
      <c r="J61" s="37"/>
      <c r="K61" s="37"/>
      <c r="L61" s="37"/>
      <c r="M61" s="37"/>
      <c r="N61" s="37"/>
      <c r="O61" s="16"/>
      <c r="P61" s="16"/>
      <c r="Q61" s="5"/>
    </row>
    <row r="62" spans="2:18" ht="6.75" customHeight="1" x14ac:dyDescent="0.25">
      <c r="B62" s="37"/>
      <c r="C62" s="5"/>
      <c r="D62" s="5"/>
      <c r="E62" s="5"/>
      <c r="F62" s="5"/>
      <c r="G62" s="5"/>
      <c r="H62" s="37"/>
      <c r="I62" s="37"/>
      <c r="J62" s="37"/>
      <c r="K62" s="37"/>
      <c r="L62" s="37"/>
      <c r="M62" s="37"/>
      <c r="N62" s="37"/>
      <c r="O62" s="16"/>
      <c r="P62" s="16"/>
      <c r="Q62" s="5"/>
    </row>
    <row r="65" spans="2:17" ht="24" customHeight="1" x14ac:dyDescent="0.25">
      <c r="B65" s="44" t="s">
        <v>25</v>
      </c>
      <c r="C65" s="45"/>
      <c r="D65" s="6" t="s">
        <v>26</v>
      </c>
      <c r="E65" s="44" t="s">
        <v>27</v>
      </c>
      <c r="F65" s="46"/>
      <c r="G65" s="46"/>
      <c r="H65" s="46"/>
      <c r="I65" s="46"/>
      <c r="J65" s="46"/>
      <c r="K65" s="46"/>
      <c r="L65" s="46"/>
      <c r="M65" s="45"/>
      <c r="N65" s="44" t="s">
        <v>28</v>
      </c>
      <c r="O65" s="46"/>
      <c r="P65" s="46"/>
      <c r="Q65" s="45"/>
    </row>
    <row r="66" spans="2:17" ht="62.25" customHeight="1" x14ac:dyDescent="0.25">
      <c r="B66" s="39"/>
      <c r="C66" s="39"/>
      <c r="D66" s="11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2:17" ht="19.5" customHeight="1" x14ac:dyDescent="0.25">
      <c r="B67" s="39"/>
      <c r="C67" s="39"/>
      <c r="D67" s="12"/>
      <c r="E67" s="40"/>
      <c r="F67" s="41"/>
      <c r="G67" s="41"/>
      <c r="H67" s="41"/>
      <c r="I67" s="41"/>
      <c r="J67" s="41"/>
      <c r="K67" s="41"/>
      <c r="L67" s="41"/>
      <c r="M67" s="42"/>
      <c r="N67" s="40"/>
      <c r="O67" s="41"/>
      <c r="P67" s="41"/>
      <c r="Q67" s="42"/>
    </row>
  </sheetData>
  <mergeCells count="134">
    <mergeCell ref="B66:C66"/>
    <mergeCell ref="E66:M66"/>
    <mergeCell ref="N66:Q66"/>
    <mergeCell ref="B67:C67"/>
    <mergeCell ref="E67:M67"/>
    <mergeCell ref="N67:Q67"/>
    <mergeCell ref="F59:L59"/>
    <mergeCell ref="M59:O59"/>
    <mergeCell ref="P59:Q59"/>
    <mergeCell ref="H60:M60"/>
    <mergeCell ref="N60:P60"/>
    <mergeCell ref="B65:C65"/>
    <mergeCell ref="E65:M65"/>
    <mergeCell ref="N65:Q65"/>
    <mergeCell ref="F57:L57"/>
    <mergeCell ref="M57:O57"/>
    <mergeCell ref="P57:Q57"/>
    <mergeCell ref="F58:L58"/>
    <mergeCell ref="M58:O58"/>
    <mergeCell ref="P58:Q58"/>
    <mergeCell ref="F55:L55"/>
    <mergeCell ref="M55:O55"/>
    <mergeCell ref="P55:Q55"/>
    <mergeCell ref="F56:L56"/>
    <mergeCell ref="M56:O56"/>
    <mergeCell ref="P56:Q56"/>
    <mergeCell ref="J52:N52"/>
    <mergeCell ref="O52:P52"/>
    <mergeCell ref="Q52:R52"/>
    <mergeCell ref="F54:L54"/>
    <mergeCell ref="M54:O54"/>
    <mergeCell ref="P54:Q54"/>
    <mergeCell ref="J50:N50"/>
    <mergeCell ref="O50:P50"/>
    <mergeCell ref="Q50:R50"/>
    <mergeCell ref="J51:N51"/>
    <mergeCell ref="O51:P51"/>
    <mergeCell ref="Q51:R51"/>
    <mergeCell ref="J48:N48"/>
    <mergeCell ref="O48:P48"/>
    <mergeCell ref="Q48:R48"/>
    <mergeCell ref="J49:N49"/>
    <mergeCell ref="O49:P49"/>
    <mergeCell ref="Q49:R49"/>
    <mergeCell ref="J46:N46"/>
    <mergeCell ref="O46:P46"/>
    <mergeCell ref="Q46:R46"/>
    <mergeCell ref="J47:N47"/>
    <mergeCell ref="O47:P47"/>
    <mergeCell ref="Q47:R47"/>
    <mergeCell ref="J44:N44"/>
    <mergeCell ref="O44:P44"/>
    <mergeCell ref="Q44:R44"/>
    <mergeCell ref="J45:N45"/>
    <mergeCell ref="O45:P45"/>
    <mergeCell ref="Q45:R45"/>
    <mergeCell ref="J42:N42"/>
    <mergeCell ref="O42:P42"/>
    <mergeCell ref="Q42:R42"/>
    <mergeCell ref="J43:N43"/>
    <mergeCell ref="O43:P43"/>
    <mergeCell ref="Q43:R43"/>
    <mergeCell ref="J40:N40"/>
    <mergeCell ref="O40:P40"/>
    <mergeCell ref="Q40:R40"/>
    <mergeCell ref="J41:N41"/>
    <mergeCell ref="O41:P41"/>
    <mergeCell ref="Q41:R41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</mergeCells>
  <conditionalFormatting sqref="E20:G52">
    <cfRule type="cellIs" dxfId="19" priority="5" operator="between">
      <formula>0</formula>
      <formula>6</formula>
    </cfRule>
  </conditionalFormatting>
  <conditionalFormatting sqref="I20:I52 O20:O52">
    <cfRule type="cellIs" dxfId="18" priority="4" operator="between">
      <formula>0</formula>
      <formula>6</formula>
    </cfRule>
  </conditionalFormatting>
  <conditionalFormatting sqref="O20:O52">
    <cfRule type="cellIs" dxfId="17" priority="3" operator="between">
      <formula>0</formula>
      <formula>79</formula>
    </cfRule>
  </conditionalFormatting>
  <conditionalFormatting sqref="J20:J52">
    <cfRule type="cellIs" dxfId="16" priority="2" operator="between">
      <formula>0</formula>
      <formula>6</formula>
    </cfRule>
  </conditionalFormatting>
  <conditionalFormatting sqref="E20:G52">
    <cfRule type="cellIs" dxfId="15" priority="1" operator="between">
      <formula>0</formula>
      <formula>6</formula>
    </cfRule>
  </conditionalFormatting>
  <dataValidations count="1">
    <dataValidation type="list" allowBlank="1" showInputMessage="1" showErrorMessage="1" sqref="O20:O52" xr:uid="{68BFCEEB-6970-4FC2-ACE9-15665091777F}">
      <formula1>$U$10:$U$20</formula1>
    </dataValidation>
  </dataValidations>
  <pageMargins left="0.25" right="0.25" top="0.75" bottom="0.75" header="0.3" footer="0.3"/>
  <pageSetup paperSize="9" scale="32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2B541-D6DC-4620-AD59-E6657496130A}">
  <sheetPr>
    <tabColor rgb="FF00B0F0"/>
    <pageSetUpPr fitToPage="1"/>
  </sheetPr>
  <dimension ref="B8:X67"/>
  <sheetViews>
    <sheetView view="pageBreakPreview" topLeftCell="A7" zoomScale="70" zoomScaleNormal="80" zoomScaleSheetLayoutView="70" workbookViewId="0">
      <selection activeCell="J13" sqref="J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8.285156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79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110651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3" t="s">
        <v>11</v>
      </c>
      <c r="F18" s="63"/>
      <c r="G18" s="63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3" t="s">
        <v>39</v>
      </c>
      <c r="I19" s="23" t="s">
        <v>38</v>
      </c>
      <c r="J19" s="64" t="s">
        <v>16</v>
      </c>
      <c r="K19" s="65"/>
      <c r="L19" s="65"/>
      <c r="M19" s="65"/>
      <c r="N19" s="66"/>
      <c r="O19" s="67" t="s">
        <v>17</v>
      </c>
      <c r="P19" s="68"/>
      <c r="Q19" s="67" t="s">
        <v>40</v>
      </c>
      <c r="R19" s="68"/>
      <c r="U19">
        <v>10</v>
      </c>
    </row>
    <row r="20" spans="2:21" s="8" customFormat="1" ht="41.25" customHeight="1" x14ac:dyDescent="0.25">
      <c r="B20" s="17">
        <v>1</v>
      </c>
      <c r="C20" s="22">
        <v>1317091072</v>
      </c>
      <c r="D20" s="22" t="s">
        <v>44</v>
      </c>
      <c r="E20" s="19"/>
      <c r="F20" s="19"/>
      <c r="G20" s="19"/>
      <c r="H20" s="21" t="e">
        <f>AVERAGE(E20:G20)</f>
        <v>#DIV/0!</v>
      </c>
      <c r="I20" s="18" t="e">
        <f>ROUND(H20,0)</f>
        <v>#DIV/0!</v>
      </c>
      <c r="J20" s="52" t="e">
        <f>IF(I20=6,"NA",IF(I20=7,"BU",IF(I20=8,"BA",IF(I20=9,"I",IF(I20=10,"C",)))))</f>
        <v>#DIV/0!</v>
      </c>
      <c r="K20" s="53"/>
      <c r="L20" s="53"/>
      <c r="M20" s="53"/>
      <c r="N20" s="54"/>
      <c r="O20" s="55"/>
      <c r="P20" s="56"/>
      <c r="Q20" s="55"/>
      <c r="R20" s="56"/>
      <c r="U20" s="8">
        <v>0</v>
      </c>
    </row>
    <row r="21" spans="2:21" s="8" customFormat="1" ht="41.25" customHeight="1" x14ac:dyDescent="0.25">
      <c r="B21" s="17">
        <v>2</v>
      </c>
      <c r="C21" s="22">
        <v>1317091109</v>
      </c>
      <c r="D21" s="22" t="s">
        <v>45</v>
      </c>
      <c r="E21" s="19"/>
      <c r="F21" s="19"/>
      <c r="G21" s="19"/>
      <c r="H21" s="21" t="e">
        <f>AVERAGE(E21:G21)</f>
        <v>#DIV/0!</v>
      </c>
      <c r="I21" s="18" t="e">
        <f t="shared" ref="I21:I52" si="0">ROUND(H21,0)</f>
        <v>#DIV/0!</v>
      </c>
      <c r="J21" s="52" t="e">
        <f t="shared" ref="J21:J52" si="1">IF(I21=6,"NA",IF(I21=7,"BU",IF(I21=8,"BA",IF(I21=9,"I",IF(I21=10,"C",)))))</f>
        <v>#DIV/0!</v>
      </c>
      <c r="K21" s="53"/>
      <c r="L21" s="53"/>
      <c r="M21" s="53"/>
      <c r="N21" s="54"/>
      <c r="O21" s="55"/>
      <c r="P21" s="56"/>
      <c r="Q21" s="55"/>
      <c r="R21" s="56"/>
    </row>
    <row r="22" spans="2:21" s="8" customFormat="1" ht="41.25" customHeight="1" x14ac:dyDescent="0.25">
      <c r="B22" s="17">
        <v>3</v>
      </c>
      <c r="C22" s="22">
        <v>1118101009</v>
      </c>
      <c r="D22" s="22" t="s">
        <v>46</v>
      </c>
      <c r="E22" s="19"/>
      <c r="F22" s="19"/>
      <c r="G22" s="19"/>
      <c r="H22" s="21" t="e">
        <f>AVERAGE(E22:G22)</f>
        <v>#DIV/0!</v>
      </c>
      <c r="I22" s="18" t="e">
        <f t="shared" si="0"/>
        <v>#DIV/0!</v>
      </c>
      <c r="J22" s="52" t="e">
        <f t="shared" si="1"/>
        <v>#DIV/0!</v>
      </c>
      <c r="K22" s="53"/>
      <c r="L22" s="53"/>
      <c r="M22" s="53"/>
      <c r="N22" s="54"/>
      <c r="O22" s="55"/>
      <c r="P22" s="56"/>
      <c r="Q22" s="55"/>
      <c r="R22" s="56"/>
    </row>
    <row r="23" spans="2:21" s="8" customFormat="1" ht="41.25" customHeight="1" x14ac:dyDescent="0.25">
      <c r="B23" s="17">
        <v>4</v>
      </c>
      <c r="C23" s="22">
        <v>1317091100</v>
      </c>
      <c r="D23" s="22" t="s">
        <v>47</v>
      </c>
      <c r="E23" s="19"/>
      <c r="F23" s="19"/>
      <c r="G23" s="19"/>
      <c r="H23" s="21" t="e">
        <f>AVERAGE(E23:G23)</f>
        <v>#DIV/0!</v>
      </c>
      <c r="I23" s="18" t="e">
        <f t="shared" si="0"/>
        <v>#DIV/0!</v>
      </c>
      <c r="J23" s="52" t="e">
        <f t="shared" si="1"/>
        <v>#DIV/0!</v>
      </c>
      <c r="K23" s="53"/>
      <c r="L23" s="53"/>
      <c r="M23" s="53"/>
      <c r="N23" s="54"/>
      <c r="O23" s="55"/>
      <c r="P23" s="56"/>
      <c r="Q23" s="55"/>
      <c r="R23" s="56"/>
    </row>
    <row r="24" spans="2:21" s="8" customFormat="1" ht="41.25" customHeight="1" x14ac:dyDescent="0.25">
      <c r="B24" s="17">
        <v>5</v>
      </c>
      <c r="C24" s="22">
        <v>1317091093</v>
      </c>
      <c r="D24" s="22" t="s">
        <v>48</v>
      </c>
      <c r="E24" s="19"/>
      <c r="F24" s="19"/>
      <c r="G24" s="19"/>
      <c r="H24" s="21" t="e">
        <f>AVERAGE(E24:G24)</f>
        <v>#DIV/0!</v>
      </c>
      <c r="I24" s="18" t="e">
        <f t="shared" si="0"/>
        <v>#DIV/0!</v>
      </c>
      <c r="J24" s="52" t="e">
        <f t="shared" si="1"/>
        <v>#DIV/0!</v>
      </c>
      <c r="K24" s="53"/>
      <c r="L24" s="53"/>
      <c r="M24" s="53"/>
      <c r="N24" s="54"/>
      <c r="O24" s="55"/>
      <c r="P24" s="56"/>
      <c r="Q24" s="55"/>
      <c r="R24" s="56"/>
    </row>
    <row r="25" spans="2:21" s="8" customFormat="1" ht="41.25" customHeight="1" x14ac:dyDescent="0.25">
      <c r="B25" s="17">
        <v>6</v>
      </c>
      <c r="C25" s="22">
        <v>1317091121</v>
      </c>
      <c r="D25" s="22" t="s">
        <v>49</v>
      </c>
      <c r="E25" s="19"/>
      <c r="F25" s="19"/>
      <c r="G25" s="19"/>
      <c r="H25" s="21" t="e">
        <f>AVERAGE(E25:G25)</f>
        <v>#DIV/0!</v>
      </c>
      <c r="I25" s="18" t="e">
        <f t="shared" si="0"/>
        <v>#DIV/0!</v>
      </c>
      <c r="J25" s="52" t="e">
        <f t="shared" si="1"/>
        <v>#DIV/0!</v>
      </c>
      <c r="K25" s="53"/>
      <c r="L25" s="53"/>
      <c r="M25" s="53"/>
      <c r="N25" s="54"/>
      <c r="O25" s="55"/>
      <c r="P25" s="56"/>
      <c r="Q25" s="55"/>
      <c r="R25" s="56"/>
    </row>
    <row r="26" spans="2:21" s="8" customFormat="1" ht="41.25" customHeight="1" x14ac:dyDescent="0.25">
      <c r="B26" s="17">
        <v>7</v>
      </c>
      <c r="C26" s="22">
        <v>1317091051</v>
      </c>
      <c r="D26" s="22" t="s">
        <v>50</v>
      </c>
      <c r="E26" s="19"/>
      <c r="F26" s="19"/>
      <c r="G26" s="19"/>
      <c r="H26" s="21" t="e">
        <f>AVERAGE(E26:G26)</f>
        <v>#DIV/0!</v>
      </c>
      <c r="I26" s="18" t="e">
        <f t="shared" si="0"/>
        <v>#DIV/0!</v>
      </c>
      <c r="J26" s="52" t="e">
        <f t="shared" si="1"/>
        <v>#DIV/0!</v>
      </c>
      <c r="K26" s="53"/>
      <c r="L26" s="53"/>
      <c r="M26" s="53"/>
      <c r="N26" s="54"/>
      <c r="O26" s="55"/>
      <c r="P26" s="56"/>
      <c r="Q26" s="55"/>
      <c r="R26" s="56"/>
    </row>
    <row r="27" spans="2:21" s="8" customFormat="1" ht="41.25" customHeight="1" x14ac:dyDescent="0.25">
      <c r="B27" s="17">
        <v>8</v>
      </c>
      <c r="C27" s="22">
        <v>1317091010</v>
      </c>
      <c r="D27" s="22" t="s">
        <v>51</v>
      </c>
      <c r="E27" s="19"/>
      <c r="F27" s="19"/>
      <c r="G27" s="19"/>
      <c r="H27" s="21" t="e">
        <f>AVERAGE(E27:G27)</f>
        <v>#DIV/0!</v>
      </c>
      <c r="I27" s="18" t="e">
        <f t="shared" si="0"/>
        <v>#DIV/0!</v>
      </c>
      <c r="J27" s="52" t="e">
        <f t="shared" si="1"/>
        <v>#DIV/0!</v>
      </c>
      <c r="K27" s="53"/>
      <c r="L27" s="53"/>
      <c r="M27" s="53"/>
      <c r="N27" s="54"/>
      <c r="O27" s="55"/>
      <c r="P27" s="56"/>
      <c r="Q27" s="55"/>
      <c r="R27" s="56"/>
    </row>
    <row r="28" spans="2:21" s="8" customFormat="1" ht="41.25" customHeight="1" x14ac:dyDescent="0.25">
      <c r="B28" s="17">
        <v>9</v>
      </c>
      <c r="C28" s="22">
        <v>1317091042</v>
      </c>
      <c r="D28" s="22" t="s">
        <v>52</v>
      </c>
      <c r="E28" s="19"/>
      <c r="F28" s="19"/>
      <c r="G28" s="19"/>
      <c r="H28" s="21" t="e">
        <f>AVERAGE(E28:G28)</f>
        <v>#DIV/0!</v>
      </c>
      <c r="I28" s="18" t="e">
        <f t="shared" si="0"/>
        <v>#DIV/0!</v>
      </c>
      <c r="J28" s="52" t="e">
        <f t="shared" si="1"/>
        <v>#DIV/0!</v>
      </c>
      <c r="K28" s="53"/>
      <c r="L28" s="53"/>
      <c r="M28" s="53"/>
      <c r="N28" s="54"/>
      <c r="O28" s="55"/>
      <c r="P28" s="56"/>
      <c r="Q28" s="55"/>
      <c r="R28" s="56"/>
    </row>
    <row r="29" spans="2:21" s="8" customFormat="1" ht="41.25" customHeight="1" x14ac:dyDescent="0.25">
      <c r="B29" s="17">
        <v>10</v>
      </c>
      <c r="C29" s="22">
        <v>1317091082</v>
      </c>
      <c r="D29" s="22" t="s">
        <v>53</v>
      </c>
      <c r="E29" s="19"/>
      <c r="F29" s="19"/>
      <c r="G29" s="19"/>
      <c r="H29" s="21" t="e">
        <f>AVERAGE(E29:G29)</f>
        <v>#DIV/0!</v>
      </c>
      <c r="I29" s="18" t="e">
        <f t="shared" si="0"/>
        <v>#DIV/0!</v>
      </c>
      <c r="J29" s="52" t="e">
        <f t="shared" si="1"/>
        <v>#DIV/0!</v>
      </c>
      <c r="K29" s="53"/>
      <c r="L29" s="53"/>
      <c r="M29" s="53"/>
      <c r="N29" s="54"/>
      <c r="O29" s="55"/>
      <c r="P29" s="56"/>
      <c r="Q29" s="55"/>
      <c r="R29" s="56"/>
    </row>
    <row r="30" spans="2:21" s="8" customFormat="1" ht="41.25" customHeight="1" x14ac:dyDescent="0.25">
      <c r="B30" s="17">
        <v>11</v>
      </c>
      <c r="C30" s="22">
        <v>1317091098</v>
      </c>
      <c r="D30" s="22" t="s">
        <v>54</v>
      </c>
      <c r="E30" s="19"/>
      <c r="F30" s="19"/>
      <c r="G30" s="19"/>
      <c r="H30" s="21" t="e">
        <f>AVERAGE(E30:G30)</f>
        <v>#DIV/0!</v>
      </c>
      <c r="I30" s="18" t="e">
        <f t="shared" si="0"/>
        <v>#DIV/0!</v>
      </c>
      <c r="J30" s="52" t="e">
        <f t="shared" si="1"/>
        <v>#DIV/0!</v>
      </c>
      <c r="K30" s="53"/>
      <c r="L30" s="53"/>
      <c r="M30" s="53"/>
      <c r="N30" s="54"/>
      <c r="O30" s="55"/>
      <c r="P30" s="56"/>
      <c r="Q30" s="55"/>
      <c r="R30" s="56"/>
    </row>
    <row r="31" spans="2:21" s="8" customFormat="1" ht="41.25" customHeight="1" x14ac:dyDescent="0.25">
      <c r="B31" s="17">
        <v>12</v>
      </c>
      <c r="C31" s="22">
        <v>1317091011</v>
      </c>
      <c r="D31" s="22" t="s">
        <v>55</v>
      </c>
      <c r="E31" s="19"/>
      <c r="F31" s="19"/>
      <c r="G31" s="19"/>
      <c r="H31" s="21" t="e">
        <f>AVERAGE(E31:G31)</f>
        <v>#DIV/0!</v>
      </c>
      <c r="I31" s="18" t="e">
        <f t="shared" si="0"/>
        <v>#DIV/0!</v>
      </c>
      <c r="J31" s="52" t="e">
        <f t="shared" si="1"/>
        <v>#DIV/0!</v>
      </c>
      <c r="K31" s="53"/>
      <c r="L31" s="53"/>
      <c r="M31" s="53"/>
      <c r="N31" s="54"/>
      <c r="O31" s="55"/>
      <c r="P31" s="56"/>
      <c r="Q31" s="55"/>
      <c r="R31" s="56"/>
    </row>
    <row r="32" spans="2:21" s="8" customFormat="1" ht="41.25" customHeight="1" x14ac:dyDescent="0.25">
      <c r="B32" s="17">
        <v>13</v>
      </c>
      <c r="C32" s="22">
        <v>1317091031</v>
      </c>
      <c r="D32" s="22" t="s">
        <v>56</v>
      </c>
      <c r="E32" s="19"/>
      <c r="F32" s="19"/>
      <c r="G32" s="19"/>
      <c r="H32" s="21" t="e">
        <f>AVERAGE(E32:G32)</f>
        <v>#DIV/0!</v>
      </c>
      <c r="I32" s="18" t="e">
        <f t="shared" si="0"/>
        <v>#DIV/0!</v>
      </c>
      <c r="J32" s="52" t="e">
        <f t="shared" si="1"/>
        <v>#DIV/0!</v>
      </c>
      <c r="K32" s="53"/>
      <c r="L32" s="53"/>
      <c r="M32" s="53"/>
      <c r="N32" s="54"/>
      <c r="O32" s="55"/>
      <c r="P32" s="56"/>
      <c r="Q32" s="55"/>
      <c r="R32" s="56"/>
    </row>
    <row r="33" spans="2:18" s="8" customFormat="1" ht="41.25" customHeight="1" x14ac:dyDescent="0.25">
      <c r="B33" s="17">
        <v>14</v>
      </c>
      <c r="C33" s="22">
        <v>1317091012</v>
      </c>
      <c r="D33" s="22" t="s">
        <v>57</v>
      </c>
      <c r="E33" s="19"/>
      <c r="F33" s="19"/>
      <c r="G33" s="19"/>
      <c r="H33" s="21" t="e">
        <f>AVERAGE(E33:G33)</f>
        <v>#DIV/0!</v>
      </c>
      <c r="I33" s="18" t="e">
        <f t="shared" si="0"/>
        <v>#DIV/0!</v>
      </c>
      <c r="J33" s="52" t="e">
        <f t="shared" si="1"/>
        <v>#DIV/0!</v>
      </c>
      <c r="K33" s="53"/>
      <c r="L33" s="53"/>
      <c r="M33" s="53"/>
      <c r="N33" s="54"/>
      <c r="O33" s="55"/>
      <c r="P33" s="56"/>
      <c r="Q33" s="55"/>
      <c r="R33" s="56"/>
    </row>
    <row r="34" spans="2:18" s="8" customFormat="1" ht="41.25" customHeight="1" x14ac:dyDescent="0.25">
      <c r="B34" s="17">
        <v>15</v>
      </c>
      <c r="C34" s="22">
        <v>1316073134</v>
      </c>
      <c r="D34" s="22" t="s">
        <v>58</v>
      </c>
      <c r="E34" s="19"/>
      <c r="F34" s="19"/>
      <c r="G34" s="19"/>
      <c r="H34" s="21" t="e">
        <f>AVERAGE(E34:G34)</f>
        <v>#DIV/0!</v>
      </c>
      <c r="I34" s="18" t="e">
        <f t="shared" si="0"/>
        <v>#DIV/0!</v>
      </c>
      <c r="J34" s="52" t="e">
        <f t="shared" si="1"/>
        <v>#DIV/0!</v>
      </c>
      <c r="K34" s="53"/>
      <c r="L34" s="53"/>
      <c r="M34" s="53"/>
      <c r="N34" s="54"/>
      <c r="O34" s="55"/>
      <c r="P34" s="56"/>
      <c r="Q34" s="55"/>
      <c r="R34" s="56"/>
    </row>
    <row r="35" spans="2:18" s="8" customFormat="1" ht="41.25" customHeight="1" x14ac:dyDescent="0.25">
      <c r="B35" s="17">
        <v>16</v>
      </c>
      <c r="C35" s="22">
        <v>1317091016</v>
      </c>
      <c r="D35" s="22" t="s">
        <v>59</v>
      </c>
      <c r="E35" s="19"/>
      <c r="F35" s="19"/>
      <c r="G35" s="19"/>
      <c r="H35" s="21" t="e">
        <f>AVERAGE(E35:G35)</f>
        <v>#DIV/0!</v>
      </c>
      <c r="I35" s="18" t="e">
        <f t="shared" si="0"/>
        <v>#DIV/0!</v>
      </c>
      <c r="J35" s="52" t="e">
        <f t="shared" si="1"/>
        <v>#DIV/0!</v>
      </c>
      <c r="K35" s="53"/>
      <c r="L35" s="53"/>
      <c r="M35" s="53"/>
      <c r="N35" s="54"/>
      <c r="O35" s="55"/>
      <c r="P35" s="56"/>
      <c r="Q35" s="55"/>
      <c r="R35" s="56"/>
    </row>
    <row r="36" spans="2:18" s="8" customFormat="1" ht="41.25" customHeight="1" x14ac:dyDescent="0.25">
      <c r="B36" s="17">
        <v>17</v>
      </c>
      <c r="C36" s="22">
        <v>1317091017</v>
      </c>
      <c r="D36" s="22" t="s">
        <v>60</v>
      </c>
      <c r="E36" s="19"/>
      <c r="F36" s="19"/>
      <c r="G36" s="19"/>
      <c r="H36" s="21" t="e">
        <f>AVERAGE(E36:G36)</f>
        <v>#DIV/0!</v>
      </c>
      <c r="I36" s="18" t="e">
        <f t="shared" si="0"/>
        <v>#DIV/0!</v>
      </c>
      <c r="J36" s="52" t="e">
        <f t="shared" si="1"/>
        <v>#DIV/0!</v>
      </c>
      <c r="K36" s="53"/>
      <c r="L36" s="53"/>
      <c r="M36" s="53"/>
      <c r="N36" s="54"/>
      <c r="O36" s="55"/>
      <c r="P36" s="56"/>
      <c r="Q36" s="55"/>
      <c r="R36" s="56"/>
    </row>
    <row r="37" spans="2:18" s="8" customFormat="1" ht="41.25" customHeight="1" x14ac:dyDescent="0.25">
      <c r="B37" s="17">
        <v>18</v>
      </c>
      <c r="C37" s="22">
        <v>1317091018</v>
      </c>
      <c r="D37" s="22" t="s">
        <v>61</v>
      </c>
      <c r="E37" s="19"/>
      <c r="F37" s="19"/>
      <c r="G37" s="19"/>
      <c r="H37" s="21" t="e">
        <f>AVERAGE(E37:G37)</f>
        <v>#DIV/0!</v>
      </c>
      <c r="I37" s="18" t="e">
        <f t="shared" si="0"/>
        <v>#DIV/0!</v>
      </c>
      <c r="J37" s="52" t="e">
        <f t="shared" si="1"/>
        <v>#DIV/0!</v>
      </c>
      <c r="K37" s="53"/>
      <c r="L37" s="53"/>
      <c r="M37" s="53"/>
      <c r="N37" s="54"/>
      <c r="O37" s="55"/>
      <c r="P37" s="56"/>
      <c r="Q37" s="55"/>
      <c r="R37" s="56"/>
    </row>
    <row r="38" spans="2:18" s="8" customFormat="1" ht="41.25" customHeight="1" x14ac:dyDescent="0.25">
      <c r="B38" s="17">
        <v>19</v>
      </c>
      <c r="C38" s="22">
        <v>1317091019</v>
      </c>
      <c r="D38" s="22" t="s">
        <v>62</v>
      </c>
      <c r="E38" s="19"/>
      <c r="F38" s="19"/>
      <c r="G38" s="19"/>
      <c r="H38" s="21" t="e">
        <f>AVERAGE(E38:G38)</f>
        <v>#DIV/0!</v>
      </c>
      <c r="I38" s="18" t="e">
        <f t="shared" si="0"/>
        <v>#DIV/0!</v>
      </c>
      <c r="J38" s="52" t="e">
        <f t="shared" si="1"/>
        <v>#DIV/0!</v>
      </c>
      <c r="K38" s="53"/>
      <c r="L38" s="53"/>
      <c r="M38" s="53"/>
      <c r="N38" s="54"/>
      <c r="O38" s="55"/>
      <c r="P38" s="56"/>
      <c r="Q38" s="55"/>
      <c r="R38" s="56"/>
    </row>
    <row r="39" spans="2:18" s="8" customFormat="1" ht="41.25" customHeight="1" x14ac:dyDescent="0.25">
      <c r="B39" s="17">
        <v>20</v>
      </c>
      <c r="C39" s="22">
        <v>1317091037</v>
      </c>
      <c r="D39" s="22" t="s">
        <v>63</v>
      </c>
      <c r="E39" s="19"/>
      <c r="F39" s="19"/>
      <c r="G39" s="19"/>
      <c r="H39" s="21" t="e">
        <f>AVERAGE(E39:G39)</f>
        <v>#DIV/0!</v>
      </c>
      <c r="I39" s="18" t="e">
        <f t="shared" si="0"/>
        <v>#DIV/0!</v>
      </c>
      <c r="J39" s="52" t="e">
        <f t="shared" si="1"/>
        <v>#DIV/0!</v>
      </c>
      <c r="K39" s="53"/>
      <c r="L39" s="53"/>
      <c r="M39" s="53"/>
      <c r="N39" s="54"/>
      <c r="O39" s="55"/>
      <c r="P39" s="56"/>
      <c r="Q39" s="55"/>
      <c r="R39" s="56"/>
    </row>
    <row r="40" spans="2:18" s="8" customFormat="1" ht="41.25" customHeight="1" x14ac:dyDescent="0.25">
      <c r="B40" s="17">
        <v>21</v>
      </c>
      <c r="C40" s="22">
        <v>1317091078</v>
      </c>
      <c r="D40" s="22" t="s">
        <v>64</v>
      </c>
      <c r="E40" s="19"/>
      <c r="F40" s="19"/>
      <c r="G40" s="19"/>
      <c r="H40" s="21" t="e">
        <f>AVERAGE(E40:G40)</f>
        <v>#DIV/0!</v>
      </c>
      <c r="I40" s="18" t="e">
        <f t="shared" si="0"/>
        <v>#DIV/0!</v>
      </c>
      <c r="J40" s="52" t="e">
        <f t="shared" si="1"/>
        <v>#DIV/0!</v>
      </c>
      <c r="K40" s="53"/>
      <c r="L40" s="53"/>
      <c r="M40" s="53"/>
      <c r="N40" s="54"/>
      <c r="O40" s="55"/>
      <c r="P40" s="56"/>
      <c r="Q40" s="55"/>
      <c r="R40" s="56"/>
    </row>
    <row r="41" spans="2:18" s="8" customFormat="1" ht="41.25" customHeight="1" x14ac:dyDescent="0.25">
      <c r="B41" s="17">
        <v>22</v>
      </c>
      <c r="C41" s="22">
        <v>1118101010</v>
      </c>
      <c r="D41" s="22" t="s">
        <v>65</v>
      </c>
      <c r="E41" s="19"/>
      <c r="F41" s="19"/>
      <c r="G41" s="19"/>
      <c r="H41" s="21" t="e">
        <f>AVERAGE(E41:G41)</f>
        <v>#DIV/0!</v>
      </c>
      <c r="I41" s="18" t="e">
        <f t="shared" si="0"/>
        <v>#DIV/0!</v>
      </c>
      <c r="J41" s="52" t="e">
        <f t="shared" si="1"/>
        <v>#DIV/0!</v>
      </c>
      <c r="K41" s="53"/>
      <c r="L41" s="53"/>
      <c r="M41" s="53"/>
      <c r="N41" s="54"/>
      <c r="O41" s="55"/>
      <c r="P41" s="56"/>
      <c r="Q41" s="55"/>
      <c r="R41" s="56"/>
    </row>
    <row r="42" spans="2:18" s="8" customFormat="1" ht="41.25" customHeight="1" x14ac:dyDescent="0.25">
      <c r="B42" s="17">
        <v>23</v>
      </c>
      <c r="C42" s="22">
        <v>1317091105</v>
      </c>
      <c r="D42" s="22" t="s">
        <v>66</v>
      </c>
      <c r="E42" s="19"/>
      <c r="F42" s="19"/>
      <c r="G42" s="19"/>
      <c r="H42" s="21" t="e">
        <f>AVERAGE(E42:G42)</f>
        <v>#DIV/0!</v>
      </c>
      <c r="I42" s="18" t="e">
        <f t="shared" si="0"/>
        <v>#DIV/0!</v>
      </c>
      <c r="J42" s="52" t="e">
        <f t="shared" si="1"/>
        <v>#DIV/0!</v>
      </c>
      <c r="K42" s="53"/>
      <c r="L42" s="53"/>
      <c r="M42" s="53"/>
      <c r="N42" s="54"/>
      <c r="O42" s="55"/>
      <c r="P42" s="56"/>
      <c r="Q42" s="55"/>
      <c r="R42" s="56"/>
    </row>
    <row r="43" spans="2:18" s="8" customFormat="1" ht="41.25" customHeight="1" x14ac:dyDescent="0.25">
      <c r="B43" s="17">
        <v>24</v>
      </c>
      <c r="C43" s="22">
        <v>1317091034</v>
      </c>
      <c r="D43" s="22" t="s">
        <v>67</v>
      </c>
      <c r="E43" s="19"/>
      <c r="F43" s="19"/>
      <c r="G43" s="19"/>
      <c r="H43" s="21" t="e">
        <f>AVERAGE(E43:G43)</f>
        <v>#DIV/0!</v>
      </c>
      <c r="I43" s="18" t="e">
        <f t="shared" si="0"/>
        <v>#DIV/0!</v>
      </c>
      <c r="J43" s="52" t="e">
        <f t="shared" si="1"/>
        <v>#DIV/0!</v>
      </c>
      <c r="K43" s="53"/>
      <c r="L43" s="53"/>
      <c r="M43" s="53"/>
      <c r="N43" s="54"/>
      <c r="O43" s="55"/>
      <c r="P43" s="56"/>
      <c r="Q43" s="55"/>
      <c r="R43" s="56"/>
    </row>
    <row r="44" spans="2:18" s="8" customFormat="1" ht="41.25" customHeight="1" x14ac:dyDescent="0.25">
      <c r="B44" s="17">
        <v>25</v>
      </c>
      <c r="C44" s="22">
        <v>1317091079</v>
      </c>
      <c r="D44" s="22" t="s">
        <v>68</v>
      </c>
      <c r="E44" s="19"/>
      <c r="F44" s="19"/>
      <c r="G44" s="19"/>
      <c r="H44" s="21" t="e">
        <f>AVERAGE(E44:G44)</f>
        <v>#DIV/0!</v>
      </c>
      <c r="I44" s="18" t="e">
        <f t="shared" si="0"/>
        <v>#DIV/0!</v>
      </c>
      <c r="J44" s="52" t="e">
        <f t="shared" si="1"/>
        <v>#DIV/0!</v>
      </c>
      <c r="K44" s="53"/>
      <c r="L44" s="53"/>
      <c r="M44" s="53"/>
      <c r="N44" s="54"/>
      <c r="O44" s="55"/>
      <c r="P44" s="56"/>
      <c r="Q44" s="55"/>
      <c r="R44" s="56"/>
    </row>
    <row r="45" spans="2:18" s="8" customFormat="1" ht="41.25" customHeight="1" x14ac:dyDescent="0.25">
      <c r="B45" s="17">
        <v>26</v>
      </c>
      <c r="C45" s="22">
        <v>1317091055</v>
      </c>
      <c r="D45" s="22" t="s">
        <v>69</v>
      </c>
      <c r="E45" s="19"/>
      <c r="F45" s="19"/>
      <c r="G45" s="19"/>
      <c r="H45" s="21" t="e">
        <f>AVERAGE(E45:G45)</f>
        <v>#DIV/0!</v>
      </c>
      <c r="I45" s="18" t="e">
        <f t="shared" si="0"/>
        <v>#DIV/0!</v>
      </c>
      <c r="J45" s="52" t="e">
        <f t="shared" si="1"/>
        <v>#DIV/0!</v>
      </c>
      <c r="K45" s="53"/>
      <c r="L45" s="53"/>
      <c r="M45" s="53"/>
      <c r="N45" s="54"/>
      <c r="O45" s="55"/>
      <c r="P45" s="56"/>
      <c r="Q45" s="55"/>
      <c r="R45" s="56"/>
    </row>
    <row r="46" spans="2:18" s="8" customFormat="1" ht="41.25" customHeight="1" x14ac:dyDescent="0.25">
      <c r="B46" s="17">
        <v>27</v>
      </c>
      <c r="C46" s="22">
        <v>1317091060</v>
      </c>
      <c r="D46" s="22" t="s">
        <v>70</v>
      </c>
      <c r="E46" s="19"/>
      <c r="F46" s="19"/>
      <c r="G46" s="19"/>
      <c r="H46" s="21" t="e">
        <f>AVERAGE(E46:G46)</f>
        <v>#DIV/0!</v>
      </c>
      <c r="I46" s="18" t="e">
        <f t="shared" si="0"/>
        <v>#DIV/0!</v>
      </c>
      <c r="J46" s="52" t="e">
        <f t="shared" si="1"/>
        <v>#DIV/0!</v>
      </c>
      <c r="K46" s="53"/>
      <c r="L46" s="53"/>
      <c r="M46" s="53"/>
      <c r="N46" s="54"/>
      <c r="O46" s="55"/>
      <c r="P46" s="56"/>
      <c r="Q46" s="55"/>
      <c r="R46" s="56"/>
    </row>
    <row r="47" spans="2:18" s="8" customFormat="1" ht="41.25" customHeight="1" x14ac:dyDescent="0.25">
      <c r="B47" s="17">
        <v>28</v>
      </c>
      <c r="C47" s="22">
        <v>1317091087</v>
      </c>
      <c r="D47" s="22" t="s">
        <v>71</v>
      </c>
      <c r="E47" s="19"/>
      <c r="F47" s="19"/>
      <c r="G47" s="19"/>
      <c r="H47" s="21" t="e">
        <f>AVERAGE(E47:G47)</f>
        <v>#DIV/0!</v>
      </c>
      <c r="I47" s="18" t="e">
        <f t="shared" si="0"/>
        <v>#DIV/0!</v>
      </c>
      <c r="J47" s="52" t="e">
        <f t="shared" si="1"/>
        <v>#DIV/0!</v>
      </c>
      <c r="K47" s="53"/>
      <c r="L47" s="53"/>
      <c r="M47" s="53"/>
      <c r="N47" s="54"/>
      <c r="O47" s="55"/>
      <c r="P47" s="56"/>
      <c r="Q47" s="55"/>
      <c r="R47" s="56"/>
    </row>
    <row r="48" spans="2:18" s="8" customFormat="1" ht="41.25" customHeight="1" x14ac:dyDescent="0.25">
      <c r="B48" s="17">
        <v>29</v>
      </c>
      <c r="C48" s="22">
        <v>1316073070</v>
      </c>
      <c r="D48" s="22" t="s">
        <v>72</v>
      </c>
      <c r="E48" s="19"/>
      <c r="F48" s="19"/>
      <c r="G48" s="19"/>
      <c r="H48" s="21" t="e">
        <f>AVERAGE(E48:G48)</f>
        <v>#DIV/0!</v>
      </c>
      <c r="I48" s="18" t="e">
        <f t="shared" si="0"/>
        <v>#DIV/0!</v>
      </c>
      <c r="J48" s="52" t="e">
        <f t="shared" si="1"/>
        <v>#DIV/0!</v>
      </c>
      <c r="K48" s="53"/>
      <c r="L48" s="53"/>
      <c r="M48" s="53"/>
      <c r="N48" s="54"/>
      <c r="O48" s="55"/>
      <c r="P48" s="56"/>
      <c r="Q48" s="55"/>
      <c r="R48" s="56"/>
    </row>
    <row r="49" spans="2:18" s="8" customFormat="1" ht="41.25" customHeight="1" x14ac:dyDescent="0.25">
      <c r="B49" s="17">
        <v>30</v>
      </c>
      <c r="C49" s="22">
        <v>1317091112</v>
      </c>
      <c r="D49" s="22" t="s">
        <v>73</v>
      </c>
      <c r="E49" s="19"/>
      <c r="F49" s="19"/>
      <c r="G49" s="19"/>
      <c r="H49" s="21" t="e">
        <f>AVERAGE(E49:G49)</f>
        <v>#DIV/0!</v>
      </c>
      <c r="I49" s="18" t="e">
        <f t="shared" si="0"/>
        <v>#DIV/0!</v>
      </c>
      <c r="J49" s="52" t="e">
        <f t="shared" si="1"/>
        <v>#DIV/0!</v>
      </c>
      <c r="K49" s="53"/>
      <c r="L49" s="53"/>
      <c r="M49" s="53"/>
      <c r="N49" s="54"/>
      <c r="O49" s="55"/>
      <c r="P49" s="56"/>
      <c r="Q49" s="55"/>
      <c r="R49" s="56"/>
    </row>
    <row r="50" spans="2:18" s="8" customFormat="1" ht="41.25" customHeight="1" x14ac:dyDescent="0.25">
      <c r="B50" s="17">
        <v>31</v>
      </c>
      <c r="C50" s="22">
        <v>1317091068</v>
      </c>
      <c r="D50" s="22" t="s">
        <v>74</v>
      </c>
      <c r="E50" s="19"/>
      <c r="F50" s="19"/>
      <c r="G50" s="19"/>
      <c r="H50" s="21" t="e">
        <f>AVERAGE(E50:G50)</f>
        <v>#DIV/0!</v>
      </c>
      <c r="I50" s="18" t="e">
        <f t="shared" si="0"/>
        <v>#DIV/0!</v>
      </c>
      <c r="J50" s="52" t="e">
        <f t="shared" si="1"/>
        <v>#DIV/0!</v>
      </c>
      <c r="K50" s="53"/>
      <c r="L50" s="53"/>
      <c r="M50" s="53"/>
      <c r="N50" s="54"/>
      <c r="O50" s="55"/>
      <c r="P50" s="56"/>
      <c r="Q50" s="55"/>
      <c r="R50" s="56"/>
    </row>
    <row r="51" spans="2:18" s="8" customFormat="1" ht="41.25" customHeight="1" x14ac:dyDescent="0.25">
      <c r="B51" s="17">
        <v>32</v>
      </c>
      <c r="C51" s="22">
        <v>1317091029</v>
      </c>
      <c r="D51" s="22" t="s">
        <v>75</v>
      </c>
      <c r="E51" s="19"/>
      <c r="F51" s="19"/>
      <c r="G51" s="19"/>
      <c r="H51" s="21" t="e">
        <f>AVERAGE(E51:G51)</f>
        <v>#DIV/0!</v>
      </c>
      <c r="I51" s="18" t="e">
        <f t="shared" si="0"/>
        <v>#DIV/0!</v>
      </c>
      <c r="J51" s="52" t="e">
        <f t="shared" si="1"/>
        <v>#DIV/0!</v>
      </c>
      <c r="K51" s="53"/>
      <c r="L51" s="53"/>
      <c r="M51" s="53"/>
      <c r="N51" s="54"/>
      <c r="O51" s="55"/>
      <c r="P51" s="56"/>
      <c r="Q51" s="55"/>
      <c r="R51" s="56"/>
    </row>
    <row r="52" spans="2:18" s="8" customFormat="1" ht="41.25" customHeight="1" x14ac:dyDescent="0.25">
      <c r="B52" s="17">
        <v>33</v>
      </c>
      <c r="C52" s="22">
        <v>1317091067</v>
      </c>
      <c r="D52" s="22" t="s">
        <v>76</v>
      </c>
      <c r="E52" s="19"/>
      <c r="F52" s="19"/>
      <c r="G52" s="19"/>
      <c r="H52" s="21" t="e">
        <f>AVERAGE(E52:G52)</f>
        <v>#DIV/0!</v>
      </c>
      <c r="I52" s="18" t="e">
        <f t="shared" si="0"/>
        <v>#DIV/0!</v>
      </c>
      <c r="J52" s="52" t="e">
        <f t="shared" si="1"/>
        <v>#DIV/0!</v>
      </c>
      <c r="K52" s="53"/>
      <c r="L52" s="53"/>
      <c r="M52" s="53"/>
      <c r="N52" s="54"/>
      <c r="O52" s="55"/>
      <c r="P52" s="56"/>
      <c r="Q52" s="55"/>
      <c r="R52" s="56"/>
    </row>
    <row r="53" spans="2:18" ht="38.25" customHeight="1" x14ac:dyDescent="0.25">
      <c r="B53" s="10"/>
      <c r="C53" s="38"/>
      <c r="D53" s="38"/>
      <c r="E53" s="3"/>
      <c r="F53" s="3"/>
      <c r="G53" s="3"/>
      <c r="H53" s="3"/>
      <c r="I53" s="3"/>
      <c r="J53" s="9"/>
      <c r="K53" s="9"/>
      <c r="L53" s="9"/>
      <c r="M53" s="9"/>
      <c r="N53" s="9"/>
      <c r="O53" s="15"/>
      <c r="P53" s="15"/>
      <c r="Q53" s="5"/>
    </row>
    <row r="54" spans="2:18" s="26" customFormat="1" ht="40.5" customHeight="1" x14ac:dyDescent="0.3">
      <c r="B54" s="24"/>
      <c r="C54" s="5"/>
      <c r="D54" s="5"/>
      <c r="E54" s="25"/>
      <c r="F54" s="57" t="s">
        <v>36</v>
      </c>
      <c r="G54" s="58"/>
      <c r="H54" s="58"/>
      <c r="I54" s="58"/>
      <c r="J54" s="58"/>
      <c r="K54" s="58"/>
      <c r="L54" s="59"/>
      <c r="M54" s="60" t="s">
        <v>34</v>
      </c>
      <c r="N54" s="60"/>
      <c r="O54" s="60"/>
      <c r="P54" s="60" t="s">
        <v>35</v>
      </c>
      <c r="Q54" s="60"/>
    </row>
    <row r="55" spans="2:18" s="26" customFormat="1" ht="40.5" customHeight="1" x14ac:dyDescent="0.3">
      <c r="B55" s="24"/>
      <c r="C55" s="5"/>
      <c r="D55" s="5"/>
      <c r="E55" s="25"/>
      <c r="F55" s="47" t="s">
        <v>1</v>
      </c>
      <c r="G55" s="48"/>
      <c r="H55" s="48"/>
      <c r="I55" s="48"/>
      <c r="J55" s="48"/>
      <c r="K55" s="48"/>
      <c r="L55" s="49"/>
      <c r="M55" s="50" t="s">
        <v>29</v>
      </c>
      <c r="N55" s="50"/>
      <c r="O55" s="50"/>
      <c r="P55" s="51" t="s">
        <v>2</v>
      </c>
      <c r="Q55" s="51"/>
    </row>
    <row r="56" spans="2:18" s="26" customFormat="1" ht="40.5" customHeight="1" x14ac:dyDescent="0.3">
      <c r="B56" s="24"/>
      <c r="C56" s="5"/>
      <c r="D56" s="5"/>
      <c r="E56" s="25"/>
      <c r="F56" s="47" t="s">
        <v>3</v>
      </c>
      <c r="G56" s="48"/>
      <c r="H56" s="48"/>
      <c r="I56" s="48"/>
      <c r="J56" s="48"/>
      <c r="K56" s="48"/>
      <c r="L56" s="49"/>
      <c r="M56" s="50" t="s">
        <v>30</v>
      </c>
      <c r="N56" s="50"/>
      <c r="O56" s="50"/>
      <c r="P56" s="51" t="s">
        <v>4</v>
      </c>
      <c r="Q56" s="51"/>
    </row>
    <row r="57" spans="2:18" s="26" customFormat="1" ht="40.5" customHeight="1" x14ac:dyDescent="0.3">
      <c r="B57" s="24"/>
      <c r="C57" s="5"/>
      <c r="D57" s="5"/>
      <c r="E57" s="25"/>
      <c r="F57" s="47" t="s">
        <v>5</v>
      </c>
      <c r="G57" s="48"/>
      <c r="H57" s="48"/>
      <c r="I57" s="48"/>
      <c r="J57" s="48"/>
      <c r="K57" s="48"/>
      <c r="L57" s="49"/>
      <c r="M57" s="50" t="s">
        <v>31</v>
      </c>
      <c r="N57" s="50"/>
      <c r="O57" s="50"/>
      <c r="P57" s="51" t="s">
        <v>6</v>
      </c>
      <c r="Q57" s="51"/>
    </row>
    <row r="58" spans="2:18" s="26" customFormat="1" ht="40.5" customHeight="1" x14ac:dyDescent="0.3">
      <c r="B58" s="24"/>
      <c r="C58" s="5"/>
      <c r="D58" s="5"/>
      <c r="E58" s="25"/>
      <c r="F58" s="47" t="s">
        <v>7</v>
      </c>
      <c r="G58" s="48"/>
      <c r="H58" s="48"/>
      <c r="I58" s="48"/>
      <c r="J58" s="48"/>
      <c r="K58" s="48"/>
      <c r="L58" s="49"/>
      <c r="M58" s="50" t="s">
        <v>32</v>
      </c>
      <c r="N58" s="50"/>
      <c r="O58" s="50"/>
      <c r="P58" s="51" t="s">
        <v>8</v>
      </c>
      <c r="Q58" s="51"/>
    </row>
    <row r="59" spans="2:18" s="26" customFormat="1" ht="36.75" customHeight="1" x14ac:dyDescent="0.3">
      <c r="B59" s="37"/>
      <c r="C59" s="37"/>
      <c r="D59" s="37"/>
      <c r="E59" s="25"/>
      <c r="F59" s="47" t="s">
        <v>9</v>
      </c>
      <c r="G59" s="48"/>
      <c r="H59" s="48"/>
      <c r="I59" s="48"/>
      <c r="J59" s="48"/>
      <c r="K59" s="48"/>
      <c r="L59" s="49"/>
      <c r="M59" s="50" t="s">
        <v>33</v>
      </c>
      <c r="N59" s="50"/>
      <c r="O59" s="50"/>
      <c r="P59" s="51" t="s">
        <v>10</v>
      </c>
      <c r="Q59" s="51"/>
    </row>
    <row r="60" spans="2:18" x14ac:dyDescent="0.25">
      <c r="B60" s="37"/>
      <c r="C60" s="5"/>
      <c r="D60" s="5"/>
      <c r="E60" s="5"/>
      <c r="F60" s="5"/>
      <c r="G60" s="5"/>
      <c r="H60" s="43"/>
      <c r="I60" s="43"/>
      <c r="J60" s="43"/>
      <c r="K60" s="43"/>
      <c r="L60" s="43"/>
      <c r="M60" s="43"/>
      <c r="N60" s="43"/>
      <c r="O60" s="43"/>
      <c r="P60" s="43"/>
      <c r="Q60" s="5"/>
    </row>
    <row r="61" spans="2:18" ht="6.75" customHeight="1" x14ac:dyDescent="0.25">
      <c r="B61" s="37"/>
      <c r="C61" s="5"/>
      <c r="D61" s="5"/>
      <c r="E61" s="5"/>
      <c r="F61" s="5"/>
      <c r="G61" s="5"/>
      <c r="H61" s="37"/>
      <c r="I61" s="37"/>
      <c r="J61" s="37"/>
      <c r="K61" s="37"/>
      <c r="L61" s="37"/>
      <c r="M61" s="37"/>
      <c r="N61" s="37"/>
      <c r="O61" s="16"/>
      <c r="P61" s="16"/>
      <c r="Q61" s="5"/>
    </row>
    <row r="62" spans="2:18" ht="6.75" customHeight="1" x14ac:dyDescent="0.25">
      <c r="B62" s="37"/>
      <c r="C62" s="5"/>
      <c r="D62" s="5"/>
      <c r="E62" s="5"/>
      <c r="F62" s="5"/>
      <c r="G62" s="5"/>
      <c r="H62" s="37"/>
      <c r="I62" s="37"/>
      <c r="J62" s="37"/>
      <c r="K62" s="37"/>
      <c r="L62" s="37"/>
      <c r="M62" s="37"/>
      <c r="N62" s="37"/>
      <c r="O62" s="16"/>
      <c r="P62" s="16"/>
      <c r="Q62" s="5"/>
    </row>
    <row r="65" spans="2:17" ht="24" customHeight="1" x14ac:dyDescent="0.25">
      <c r="B65" s="44" t="s">
        <v>25</v>
      </c>
      <c r="C65" s="45"/>
      <c r="D65" s="6" t="s">
        <v>26</v>
      </c>
      <c r="E65" s="44" t="s">
        <v>27</v>
      </c>
      <c r="F65" s="46"/>
      <c r="G65" s="46"/>
      <c r="H65" s="46"/>
      <c r="I65" s="46"/>
      <c r="J65" s="46"/>
      <c r="K65" s="46"/>
      <c r="L65" s="46"/>
      <c r="M65" s="45"/>
      <c r="N65" s="44" t="s">
        <v>28</v>
      </c>
      <c r="O65" s="46"/>
      <c r="P65" s="46"/>
      <c r="Q65" s="45"/>
    </row>
    <row r="66" spans="2:17" ht="62.25" customHeight="1" x14ac:dyDescent="0.25">
      <c r="B66" s="39"/>
      <c r="C66" s="39"/>
      <c r="D66" s="11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2:17" ht="19.5" customHeight="1" x14ac:dyDescent="0.25">
      <c r="B67" s="39"/>
      <c r="C67" s="39"/>
      <c r="D67" s="12"/>
      <c r="E67" s="40"/>
      <c r="F67" s="41"/>
      <c r="G67" s="41"/>
      <c r="H67" s="41"/>
      <c r="I67" s="41"/>
      <c r="J67" s="41"/>
      <c r="K67" s="41"/>
      <c r="L67" s="41"/>
      <c r="M67" s="42"/>
      <c r="N67" s="40"/>
      <c r="O67" s="41"/>
      <c r="P67" s="41"/>
      <c r="Q67" s="42"/>
    </row>
  </sheetData>
  <mergeCells count="134">
    <mergeCell ref="B66:C66"/>
    <mergeCell ref="E66:M66"/>
    <mergeCell ref="N66:Q66"/>
    <mergeCell ref="B67:C67"/>
    <mergeCell ref="E67:M67"/>
    <mergeCell ref="N67:Q67"/>
    <mergeCell ref="F59:L59"/>
    <mergeCell ref="M59:O59"/>
    <mergeCell ref="P59:Q59"/>
    <mergeCell ref="H60:M60"/>
    <mergeCell ref="N60:P60"/>
    <mergeCell ref="B65:C65"/>
    <mergeCell ref="E65:M65"/>
    <mergeCell ref="N65:Q65"/>
    <mergeCell ref="F57:L57"/>
    <mergeCell ref="M57:O57"/>
    <mergeCell ref="P57:Q57"/>
    <mergeCell ref="F58:L58"/>
    <mergeCell ref="M58:O58"/>
    <mergeCell ref="P58:Q58"/>
    <mergeCell ref="F55:L55"/>
    <mergeCell ref="M55:O55"/>
    <mergeCell ref="P55:Q55"/>
    <mergeCell ref="F56:L56"/>
    <mergeCell ref="M56:O56"/>
    <mergeCell ref="P56:Q56"/>
    <mergeCell ref="J52:N52"/>
    <mergeCell ref="O52:P52"/>
    <mergeCell ref="Q52:R52"/>
    <mergeCell ref="F54:L54"/>
    <mergeCell ref="M54:O54"/>
    <mergeCell ref="P54:Q54"/>
    <mergeCell ref="J50:N50"/>
    <mergeCell ref="O50:P50"/>
    <mergeCell ref="Q50:R50"/>
    <mergeCell ref="J51:N51"/>
    <mergeCell ref="O51:P51"/>
    <mergeCell ref="Q51:R51"/>
    <mergeCell ref="J48:N48"/>
    <mergeCell ref="O48:P48"/>
    <mergeCell ref="Q48:R48"/>
    <mergeCell ref="J49:N49"/>
    <mergeCell ref="O49:P49"/>
    <mergeCell ref="Q49:R49"/>
    <mergeCell ref="J46:N46"/>
    <mergeCell ref="O46:P46"/>
    <mergeCell ref="Q46:R46"/>
    <mergeCell ref="J47:N47"/>
    <mergeCell ref="O47:P47"/>
    <mergeCell ref="Q47:R47"/>
    <mergeCell ref="J44:N44"/>
    <mergeCell ref="O44:P44"/>
    <mergeCell ref="Q44:R44"/>
    <mergeCell ref="J45:N45"/>
    <mergeCell ref="O45:P45"/>
    <mergeCell ref="Q45:R45"/>
    <mergeCell ref="J42:N42"/>
    <mergeCell ref="O42:P42"/>
    <mergeCell ref="Q42:R42"/>
    <mergeCell ref="J43:N43"/>
    <mergeCell ref="O43:P43"/>
    <mergeCell ref="Q43:R43"/>
    <mergeCell ref="J40:N40"/>
    <mergeCell ref="O40:P40"/>
    <mergeCell ref="Q40:R40"/>
    <mergeCell ref="J41:N41"/>
    <mergeCell ref="O41:P41"/>
    <mergeCell ref="Q41:R41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</mergeCells>
  <conditionalFormatting sqref="E20:G52">
    <cfRule type="cellIs" dxfId="14" priority="5" operator="between">
      <formula>0</formula>
      <formula>6</formula>
    </cfRule>
  </conditionalFormatting>
  <conditionalFormatting sqref="I20:I52 O20:O52">
    <cfRule type="cellIs" dxfId="13" priority="4" operator="between">
      <formula>0</formula>
      <formula>6</formula>
    </cfRule>
  </conditionalFormatting>
  <conditionalFormatting sqref="O20:O52">
    <cfRule type="cellIs" dxfId="12" priority="3" operator="between">
      <formula>0</formula>
      <formula>79</formula>
    </cfRule>
  </conditionalFormatting>
  <conditionalFormatting sqref="J20:J52">
    <cfRule type="cellIs" dxfId="11" priority="2" operator="between">
      <formula>0</formula>
      <formula>6</formula>
    </cfRule>
  </conditionalFormatting>
  <conditionalFormatting sqref="E20:G52">
    <cfRule type="cellIs" dxfId="10" priority="1" operator="between">
      <formula>0</formula>
      <formula>6</formula>
    </cfRule>
  </conditionalFormatting>
  <dataValidations count="1">
    <dataValidation type="list" allowBlank="1" showInputMessage="1" showErrorMessage="1" sqref="O20:O52" xr:uid="{E0141ECF-B7BC-40D1-BA74-B1766DFF5DAD}">
      <formula1>$U$10:$U$20</formula1>
    </dataValidation>
  </dataValidations>
  <pageMargins left="0.25" right="0.25" top="0.75" bottom="0.75" header="0.3" footer="0.3"/>
  <pageSetup paperSize="9" scale="32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A2EE7-F6B9-4509-BA84-0129B570EAB1}">
  <sheetPr>
    <tabColor rgb="FF92D050"/>
    <pageSetUpPr fitToPage="1"/>
  </sheetPr>
  <dimension ref="B8:X67"/>
  <sheetViews>
    <sheetView view="pageBreakPreview" topLeftCell="A13" zoomScale="70" zoomScaleNormal="80" zoomScaleSheetLayoutView="70" workbookViewId="0">
      <selection activeCell="J9" sqref="J9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8.28515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S8" s="2"/>
      <c r="T8" s="2"/>
    </row>
    <row r="9" spans="2:22" ht="42" customHeight="1" x14ac:dyDescent="0.25">
      <c r="C9" s="33" t="s">
        <v>20</v>
      </c>
      <c r="D9" s="27"/>
      <c r="P9"/>
      <c r="Q9"/>
      <c r="T9" s="2"/>
    </row>
    <row r="10" spans="2:22" ht="42" customHeight="1" x14ac:dyDescent="0.25">
      <c r="B10" s="1"/>
      <c r="C10" s="33" t="s">
        <v>21</v>
      </c>
      <c r="D10" s="28" t="s">
        <v>78</v>
      </c>
      <c r="P10"/>
      <c r="Q10"/>
      <c r="V10">
        <v>100</v>
      </c>
    </row>
    <row r="11" spans="2:22" ht="42" customHeight="1" x14ac:dyDescent="0.25">
      <c r="B11" s="1"/>
      <c r="C11" s="33" t="s">
        <v>22</v>
      </c>
      <c r="D11" s="27" t="s">
        <v>42</v>
      </c>
      <c r="P11"/>
      <c r="Q11"/>
      <c r="V11">
        <v>90</v>
      </c>
    </row>
    <row r="12" spans="2:22" ht="42" customHeight="1" x14ac:dyDescent="0.25">
      <c r="B12" s="1"/>
      <c r="C12" s="33" t="s">
        <v>41</v>
      </c>
      <c r="D12" s="32">
        <v>110651</v>
      </c>
      <c r="P12"/>
      <c r="Q12"/>
      <c r="V12">
        <v>80</v>
      </c>
    </row>
    <row r="13" spans="2:22" ht="42" customHeight="1" x14ac:dyDescent="0.25">
      <c r="B13" s="1"/>
      <c r="C13" s="33" t="s">
        <v>23</v>
      </c>
      <c r="D13" s="27" t="s">
        <v>43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7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3" t="s">
        <v>11</v>
      </c>
      <c r="F18" s="63"/>
      <c r="G18" s="63"/>
      <c r="H18" s="63"/>
      <c r="V18">
        <v>20</v>
      </c>
    </row>
    <row r="19" spans="2:22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23" t="s">
        <v>39</v>
      </c>
      <c r="J19" s="23" t="s">
        <v>38</v>
      </c>
      <c r="K19" s="64" t="s">
        <v>16</v>
      </c>
      <c r="L19" s="65"/>
      <c r="M19" s="65"/>
      <c r="N19" s="65"/>
      <c r="O19" s="66"/>
      <c r="P19" s="67" t="s">
        <v>17</v>
      </c>
      <c r="Q19" s="68"/>
      <c r="R19" s="67" t="s">
        <v>40</v>
      </c>
      <c r="S19" s="68"/>
      <c r="V19">
        <v>10</v>
      </c>
    </row>
    <row r="20" spans="2:22" s="8" customFormat="1" ht="41.25" customHeight="1" x14ac:dyDescent="0.25">
      <c r="B20" s="17">
        <v>1</v>
      </c>
      <c r="C20" s="22">
        <v>1317091072</v>
      </c>
      <c r="D20" s="22" t="s">
        <v>44</v>
      </c>
      <c r="E20" s="19"/>
      <c r="F20" s="19"/>
      <c r="G20" s="19"/>
      <c r="H20" s="19"/>
      <c r="I20" s="21" t="e">
        <f>AVERAGE(E20:H20)</f>
        <v>#DIV/0!</v>
      </c>
      <c r="J20" s="18" t="e">
        <f>ROUND(I20,0)</f>
        <v>#DIV/0!</v>
      </c>
      <c r="K20" s="52" t="e">
        <f>IF(J20=6,"NA",IF(J20=7,"BU",IF(J20=8,"BA",IF(J20=9,"I",IF(J20=10,"C",)))))</f>
        <v>#DIV/0!</v>
      </c>
      <c r="L20" s="53"/>
      <c r="M20" s="53"/>
      <c r="N20" s="53"/>
      <c r="O20" s="54"/>
      <c r="P20" s="55"/>
      <c r="Q20" s="56"/>
      <c r="R20" s="55"/>
      <c r="S20" s="56"/>
      <c r="V20" s="8">
        <v>0</v>
      </c>
    </row>
    <row r="21" spans="2:22" s="8" customFormat="1" ht="41.25" customHeight="1" x14ac:dyDescent="0.25">
      <c r="B21" s="17">
        <v>2</v>
      </c>
      <c r="C21" s="22">
        <v>1317091109</v>
      </c>
      <c r="D21" s="22" t="s">
        <v>45</v>
      </c>
      <c r="E21" s="19"/>
      <c r="F21" s="19"/>
      <c r="G21" s="19"/>
      <c r="H21" s="19"/>
      <c r="I21" s="21" t="e">
        <f>AVERAGE(E21:H21)</f>
        <v>#DIV/0!</v>
      </c>
      <c r="J21" s="18" t="e">
        <f t="shared" ref="J21:J52" si="0">ROUND(I21,0)</f>
        <v>#DIV/0!</v>
      </c>
      <c r="K21" s="52" t="e">
        <f t="shared" ref="K21:K52" si="1">IF(J21=6,"NA",IF(J21=7,"BU",IF(J21=8,"BA",IF(J21=9,"I",IF(J21=10,"C",)))))</f>
        <v>#DIV/0!</v>
      </c>
      <c r="L21" s="53"/>
      <c r="M21" s="53"/>
      <c r="N21" s="53"/>
      <c r="O21" s="54"/>
      <c r="P21" s="55"/>
      <c r="Q21" s="56"/>
      <c r="R21" s="55"/>
      <c r="S21" s="56"/>
    </row>
    <row r="22" spans="2:22" s="8" customFormat="1" ht="41.25" customHeight="1" x14ac:dyDescent="0.25">
      <c r="B22" s="17">
        <v>3</v>
      </c>
      <c r="C22" s="22">
        <v>1118101009</v>
      </c>
      <c r="D22" s="22" t="s">
        <v>46</v>
      </c>
      <c r="E22" s="19"/>
      <c r="F22" s="19"/>
      <c r="G22" s="19"/>
      <c r="H22" s="19"/>
      <c r="I22" s="21" t="e">
        <f>AVERAGE(E22:H22)</f>
        <v>#DIV/0!</v>
      </c>
      <c r="J22" s="18" t="e">
        <f t="shared" si="0"/>
        <v>#DIV/0!</v>
      </c>
      <c r="K22" s="52" t="e">
        <f t="shared" si="1"/>
        <v>#DIV/0!</v>
      </c>
      <c r="L22" s="53"/>
      <c r="M22" s="53"/>
      <c r="N22" s="53"/>
      <c r="O22" s="54"/>
      <c r="P22" s="55"/>
      <c r="Q22" s="56"/>
      <c r="R22" s="55"/>
      <c r="S22" s="56"/>
    </row>
    <row r="23" spans="2:22" s="8" customFormat="1" ht="41.25" customHeight="1" x14ac:dyDescent="0.25">
      <c r="B23" s="17">
        <v>4</v>
      </c>
      <c r="C23" s="22">
        <v>1317091100</v>
      </c>
      <c r="D23" s="22" t="s">
        <v>47</v>
      </c>
      <c r="E23" s="19"/>
      <c r="F23" s="19"/>
      <c r="G23" s="19"/>
      <c r="H23" s="19"/>
      <c r="I23" s="21" t="e">
        <f>AVERAGE(E23:H23)</f>
        <v>#DIV/0!</v>
      </c>
      <c r="J23" s="18" t="e">
        <f t="shared" si="0"/>
        <v>#DIV/0!</v>
      </c>
      <c r="K23" s="52" t="e">
        <f t="shared" si="1"/>
        <v>#DIV/0!</v>
      </c>
      <c r="L23" s="53"/>
      <c r="M23" s="53"/>
      <c r="N23" s="53"/>
      <c r="O23" s="54"/>
      <c r="P23" s="55"/>
      <c r="Q23" s="56"/>
      <c r="R23" s="55"/>
      <c r="S23" s="56"/>
    </row>
    <row r="24" spans="2:22" s="8" customFormat="1" ht="41.25" customHeight="1" x14ac:dyDescent="0.25">
      <c r="B24" s="17">
        <v>5</v>
      </c>
      <c r="C24" s="22">
        <v>1317091093</v>
      </c>
      <c r="D24" s="22" t="s">
        <v>48</v>
      </c>
      <c r="E24" s="19"/>
      <c r="F24" s="19"/>
      <c r="G24" s="19"/>
      <c r="H24" s="19"/>
      <c r="I24" s="21" t="e">
        <f>AVERAGE(E24:H24)</f>
        <v>#DIV/0!</v>
      </c>
      <c r="J24" s="18" t="e">
        <f t="shared" si="0"/>
        <v>#DIV/0!</v>
      </c>
      <c r="K24" s="52" t="e">
        <f t="shared" si="1"/>
        <v>#DIV/0!</v>
      </c>
      <c r="L24" s="53"/>
      <c r="M24" s="53"/>
      <c r="N24" s="53"/>
      <c r="O24" s="54"/>
      <c r="P24" s="55"/>
      <c r="Q24" s="56"/>
      <c r="R24" s="55"/>
      <c r="S24" s="56"/>
    </row>
    <row r="25" spans="2:22" s="8" customFormat="1" ht="41.25" customHeight="1" x14ac:dyDescent="0.25">
      <c r="B25" s="17">
        <v>6</v>
      </c>
      <c r="C25" s="22">
        <v>1317091121</v>
      </c>
      <c r="D25" s="22" t="s">
        <v>49</v>
      </c>
      <c r="E25" s="19"/>
      <c r="F25" s="19"/>
      <c r="G25" s="19"/>
      <c r="H25" s="19"/>
      <c r="I25" s="21" t="e">
        <f>AVERAGE(E25:H25)</f>
        <v>#DIV/0!</v>
      </c>
      <c r="J25" s="18" t="e">
        <f t="shared" si="0"/>
        <v>#DIV/0!</v>
      </c>
      <c r="K25" s="52" t="e">
        <f t="shared" si="1"/>
        <v>#DIV/0!</v>
      </c>
      <c r="L25" s="53"/>
      <c r="M25" s="53"/>
      <c r="N25" s="53"/>
      <c r="O25" s="54"/>
      <c r="P25" s="55"/>
      <c r="Q25" s="56"/>
      <c r="R25" s="55"/>
      <c r="S25" s="56"/>
    </row>
    <row r="26" spans="2:22" s="8" customFormat="1" ht="41.25" customHeight="1" x14ac:dyDescent="0.25">
      <c r="B26" s="17">
        <v>7</v>
      </c>
      <c r="C26" s="22">
        <v>1317091051</v>
      </c>
      <c r="D26" s="22" t="s">
        <v>50</v>
      </c>
      <c r="E26" s="19"/>
      <c r="F26" s="19"/>
      <c r="G26" s="19"/>
      <c r="H26" s="19"/>
      <c r="I26" s="21" t="e">
        <f>AVERAGE(E26:H26)</f>
        <v>#DIV/0!</v>
      </c>
      <c r="J26" s="18" t="e">
        <f t="shared" si="0"/>
        <v>#DIV/0!</v>
      </c>
      <c r="K26" s="52" t="e">
        <f t="shared" si="1"/>
        <v>#DIV/0!</v>
      </c>
      <c r="L26" s="53"/>
      <c r="M26" s="53"/>
      <c r="N26" s="53"/>
      <c r="O26" s="54"/>
      <c r="P26" s="55"/>
      <c r="Q26" s="56"/>
      <c r="R26" s="55"/>
      <c r="S26" s="56"/>
    </row>
    <row r="27" spans="2:22" s="8" customFormat="1" ht="41.25" customHeight="1" x14ac:dyDescent="0.25">
      <c r="B27" s="17">
        <v>8</v>
      </c>
      <c r="C27" s="22">
        <v>1317091010</v>
      </c>
      <c r="D27" s="22" t="s">
        <v>51</v>
      </c>
      <c r="E27" s="19"/>
      <c r="F27" s="19"/>
      <c r="G27" s="19"/>
      <c r="H27" s="19"/>
      <c r="I27" s="21" t="e">
        <f>AVERAGE(E27:H27)</f>
        <v>#DIV/0!</v>
      </c>
      <c r="J27" s="18" t="e">
        <f t="shared" si="0"/>
        <v>#DIV/0!</v>
      </c>
      <c r="K27" s="52" t="e">
        <f t="shared" si="1"/>
        <v>#DIV/0!</v>
      </c>
      <c r="L27" s="53"/>
      <c r="M27" s="53"/>
      <c r="N27" s="53"/>
      <c r="O27" s="54"/>
      <c r="P27" s="55"/>
      <c r="Q27" s="56"/>
      <c r="R27" s="55"/>
      <c r="S27" s="56"/>
    </row>
    <row r="28" spans="2:22" s="8" customFormat="1" ht="41.25" customHeight="1" x14ac:dyDescent="0.25">
      <c r="B28" s="17">
        <v>9</v>
      </c>
      <c r="C28" s="22">
        <v>1317091042</v>
      </c>
      <c r="D28" s="22" t="s">
        <v>52</v>
      </c>
      <c r="E28" s="19"/>
      <c r="F28" s="19"/>
      <c r="G28" s="19"/>
      <c r="H28" s="19"/>
      <c r="I28" s="21" t="e">
        <f>AVERAGE(E28:H28)</f>
        <v>#DIV/0!</v>
      </c>
      <c r="J28" s="18" t="e">
        <f t="shared" si="0"/>
        <v>#DIV/0!</v>
      </c>
      <c r="K28" s="52" t="e">
        <f t="shared" si="1"/>
        <v>#DIV/0!</v>
      </c>
      <c r="L28" s="53"/>
      <c r="M28" s="53"/>
      <c r="N28" s="53"/>
      <c r="O28" s="54"/>
      <c r="P28" s="55"/>
      <c r="Q28" s="56"/>
      <c r="R28" s="55"/>
      <c r="S28" s="56"/>
    </row>
    <row r="29" spans="2:22" s="8" customFormat="1" ht="41.25" customHeight="1" x14ac:dyDescent="0.25">
      <c r="B29" s="17">
        <v>10</v>
      </c>
      <c r="C29" s="22">
        <v>1317091082</v>
      </c>
      <c r="D29" s="22" t="s">
        <v>53</v>
      </c>
      <c r="E29" s="19"/>
      <c r="F29" s="19"/>
      <c r="G29" s="19"/>
      <c r="H29" s="19"/>
      <c r="I29" s="21" t="e">
        <f>AVERAGE(E29:H29)</f>
        <v>#DIV/0!</v>
      </c>
      <c r="J29" s="18" t="e">
        <f t="shared" si="0"/>
        <v>#DIV/0!</v>
      </c>
      <c r="K29" s="52" t="e">
        <f t="shared" si="1"/>
        <v>#DIV/0!</v>
      </c>
      <c r="L29" s="53"/>
      <c r="M29" s="53"/>
      <c r="N29" s="53"/>
      <c r="O29" s="54"/>
      <c r="P29" s="55"/>
      <c r="Q29" s="56"/>
      <c r="R29" s="55"/>
      <c r="S29" s="56"/>
    </row>
    <row r="30" spans="2:22" s="8" customFormat="1" ht="41.25" customHeight="1" x14ac:dyDescent="0.25">
      <c r="B30" s="17">
        <v>11</v>
      </c>
      <c r="C30" s="22">
        <v>1317091098</v>
      </c>
      <c r="D30" s="22" t="s">
        <v>54</v>
      </c>
      <c r="E30" s="19"/>
      <c r="F30" s="19"/>
      <c r="G30" s="19"/>
      <c r="H30" s="19"/>
      <c r="I30" s="21" t="e">
        <f>AVERAGE(E30:H30)</f>
        <v>#DIV/0!</v>
      </c>
      <c r="J30" s="18" t="e">
        <f t="shared" si="0"/>
        <v>#DIV/0!</v>
      </c>
      <c r="K30" s="52" t="e">
        <f t="shared" si="1"/>
        <v>#DIV/0!</v>
      </c>
      <c r="L30" s="53"/>
      <c r="M30" s="53"/>
      <c r="N30" s="53"/>
      <c r="O30" s="54"/>
      <c r="P30" s="55"/>
      <c r="Q30" s="56"/>
      <c r="R30" s="55"/>
      <c r="S30" s="56"/>
    </row>
    <row r="31" spans="2:22" s="8" customFormat="1" ht="41.25" customHeight="1" x14ac:dyDescent="0.25">
      <c r="B31" s="17">
        <v>12</v>
      </c>
      <c r="C31" s="22">
        <v>1317091011</v>
      </c>
      <c r="D31" s="22" t="s">
        <v>55</v>
      </c>
      <c r="E31" s="19"/>
      <c r="F31" s="19"/>
      <c r="G31" s="19"/>
      <c r="H31" s="19"/>
      <c r="I31" s="21" t="e">
        <f>AVERAGE(E31:H31)</f>
        <v>#DIV/0!</v>
      </c>
      <c r="J31" s="18" t="e">
        <f t="shared" si="0"/>
        <v>#DIV/0!</v>
      </c>
      <c r="K31" s="52" t="e">
        <f t="shared" si="1"/>
        <v>#DIV/0!</v>
      </c>
      <c r="L31" s="53"/>
      <c r="M31" s="53"/>
      <c r="N31" s="53"/>
      <c r="O31" s="54"/>
      <c r="P31" s="55"/>
      <c r="Q31" s="56"/>
      <c r="R31" s="55"/>
      <c r="S31" s="56"/>
    </row>
    <row r="32" spans="2:22" s="8" customFormat="1" ht="41.25" customHeight="1" x14ac:dyDescent="0.25">
      <c r="B32" s="17">
        <v>13</v>
      </c>
      <c r="C32" s="22">
        <v>1317091031</v>
      </c>
      <c r="D32" s="22" t="s">
        <v>56</v>
      </c>
      <c r="E32" s="19"/>
      <c r="F32" s="19"/>
      <c r="G32" s="19"/>
      <c r="H32" s="19"/>
      <c r="I32" s="21" t="e">
        <f>AVERAGE(E32:H32)</f>
        <v>#DIV/0!</v>
      </c>
      <c r="J32" s="18" t="e">
        <f t="shared" si="0"/>
        <v>#DIV/0!</v>
      </c>
      <c r="K32" s="52" t="e">
        <f t="shared" si="1"/>
        <v>#DIV/0!</v>
      </c>
      <c r="L32" s="53"/>
      <c r="M32" s="53"/>
      <c r="N32" s="53"/>
      <c r="O32" s="54"/>
      <c r="P32" s="55"/>
      <c r="Q32" s="56"/>
      <c r="R32" s="55"/>
      <c r="S32" s="56"/>
    </row>
    <row r="33" spans="2:19" s="8" customFormat="1" ht="41.25" customHeight="1" x14ac:dyDescent="0.25">
      <c r="B33" s="17">
        <v>14</v>
      </c>
      <c r="C33" s="22">
        <v>1317091012</v>
      </c>
      <c r="D33" s="22" t="s">
        <v>57</v>
      </c>
      <c r="E33" s="19"/>
      <c r="F33" s="19"/>
      <c r="G33" s="19"/>
      <c r="H33" s="19"/>
      <c r="I33" s="21" t="e">
        <f>AVERAGE(E33:H33)</f>
        <v>#DIV/0!</v>
      </c>
      <c r="J33" s="18" t="e">
        <f t="shared" si="0"/>
        <v>#DIV/0!</v>
      </c>
      <c r="K33" s="52" t="e">
        <f t="shared" si="1"/>
        <v>#DIV/0!</v>
      </c>
      <c r="L33" s="53"/>
      <c r="M33" s="53"/>
      <c r="N33" s="53"/>
      <c r="O33" s="54"/>
      <c r="P33" s="55"/>
      <c r="Q33" s="56"/>
      <c r="R33" s="55"/>
      <c r="S33" s="56"/>
    </row>
    <row r="34" spans="2:19" s="8" customFormat="1" ht="41.25" customHeight="1" x14ac:dyDescent="0.25">
      <c r="B34" s="17">
        <v>15</v>
      </c>
      <c r="C34" s="22">
        <v>1316073134</v>
      </c>
      <c r="D34" s="22" t="s">
        <v>58</v>
      </c>
      <c r="E34" s="19"/>
      <c r="F34" s="19"/>
      <c r="G34" s="19"/>
      <c r="H34" s="19"/>
      <c r="I34" s="21" t="e">
        <f t="shared" ref="I34:I52" si="2">AVERAGE(E34:H34)</f>
        <v>#DIV/0!</v>
      </c>
      <c r="J34" s="18" t="e">
        <f t="shared" si="0"/>
        <v>#DIV/0!</v>
      </c>
      <c r="K34" s="52" t="e">
        <f t="shared" si="1"/>
        <v>#DIV/0!</v>
      </c>
      <c r="L34" s="53"/>
      <c r="M34" s="53"/>
      <c r="N34" s="53"/>
      <c r="O34" s="54"/>
      <c r="P34" s="55"/>
      <c r="Q34" s="56"/>
      <c r="R34" s="55"/>
      <c r="S34" s="56"/>
    </row>
    <row r="35" spans="2:19" s="8" customFormat="1" ht="41.25" customHeight="1" x14ac:dyDescent="0.25">
      <c r="B35" s="17">
        <v>16</v>
      </c>
      <c r="C35" s="22">
        <v>1317091016</v>
      </c>
      <c r="D35" s="22" t="s">
        <v>59</v>
      </c>
      <c r="E35" s="19"/>
      <c r="F35" s="19"/>
      <c r="G35" s="19"/>
      <c r="H35" s="19"/>
      <c r="I35" s="21" t="e">
        <f t="shared" si="2"/>
        <v>#DIV/0!</v>
      </c>
      <c r="J35" s="18" t="e">
        <f t="shared" si="0"/>
        <v>#DIV/0!</v>
      </c>
      <c r="K35" s="52" t="e">
        <f t="shared" si="1"/>
        <v>#DIV/0!</v>
      </c>
      <c r="L35" s="53"/>
      <c r="M35" s="53"/>
      <c r="N35" s="53"/>
      <c r="O35" s="54"/>
      <c r="P35" s="55"/>
      <c r="Q35" s="56"/>
      <c r="R35" s="55"/>
      <c r="S35" s="56"/>
    </row>
    <row r="36" spans="2:19" s="8" customFormat="1" ht="41.25" customHeight="1" x14ac:dyDescent="0.25">
      <c r="B36" s="17">
        <v>17</v>
      </c>
      <c r="C36" s="22">
        <v>1317091017</v>
      </c>
      <c r="D36" s="22" t="s">
        <v>60</v>
      </c>
      <c r="E36" s="19"/>
      <c r="F36" s="19"/>
      <c r="G36" s="19"/>
      <c r="H36" s="19"/>
      <c r="I36" s="21" t="e">
        <f t="shared" si="2"/>
        <v>#DIV/0!</v>
      </c>
      <c r="J36" s="18" t="e">
        <f t="shared" si="0"/>
        <v>#DIV/0!</v>
      </c>
      <c r="K36" s="52" t="e">
        <f t="shared" si="1"/>
        <v>#DIV/0!</v>
      </c>
      <c r="L36" s="53"/>
      <c r="M36" s="53"/>
      <c r="N36" s="53"/>
      <c r="O36" s="54"/>
      <c r="P36" s="55"/>
      <c r="Q36" s="56"/>
      <c r="R36" s="55"/>
      <c r="S36" s="56"/>
    </row>
    <row r="37" spans="2:19" s="8" customFormat="1" ht="41.25" customHeight="1" x14ac:dyDescent="0.25">
      <c r="B37" s="17">
        <v>18</v>
      </c>
      <c r="C37" s="22">
        <v>1317091018</v>
      </c>
      <c r="D37" s="22" t="s">
        <v>61</v>
      </c>
      <c r="E37" s="19"/>
      <c r="F37" s="19"/>
      <c r="G37" s="19"/>
      <c r="H37" s="19"/>
      <c r="I37" s="21" t="e">
        <f t="shared" si="2"/>
        <v>#DIV/0!</v>
      </c>
      <c r="J37" s="18" t="e">
        <f t="shared" si="0"/>
        <v>#DIV/0!</v>
      </c>
      <c r="K37" s="52" t="e">
        <f t="shared" si="1"/>
        <v>#DIV/0!</v>
      </c>
      <c r="L37" s="53"/>
      <c r="M37" s="53"/>
      <c r="N37" s="53"/>
      <c r="O37" s="54"/>
      <c r="P37" s="55"/>
      <c r="Q37" s="56"/>
      <c r="R37" s="55"/>
      <c r="S37" s="56"/>
    </row>
    <row r="38" spans="2:19" s="8" customFormat="1" ht="41.25" customHeight="1" x14ac:dyDescent="0.25">
      <c r="B38" s="17">
        <v>19</v>
      </c>
      <c r="C38" s="22">
        <v>1317091019</v>
      </c>
      <c r="D38" s="22" t="s">
        <v>62</v>
      </c>
      <c r="E38" s="19"/>
      <c r="F38" s="19"/>
      <c r="G38" s="19"/>
      <c r="H38" s="19"/>
      <c r="I38" s="21" t="e">
        <f t="shared" si="2"/>
        <v>#DIV/0!</v>
      </c>
      <c r="J38" s="18" t="e">
        <f t="shared" si="0"/>
        <v>#DIV/0!</v>
      </c>
      <c r="K38" s="52" t="e">
        <f t="shared" si="1"/>
        <v>#DIV/0!</v>
      </c>
      <c r="L38" s="53"/>
      <c r="M38" s="53"/>
      <c r="N38" s="53"/>
      <c r="O38" s="54"/>
      <c r="P38" s="55"/>
      <c r="Q38" s="56"/>
      <c r="R38" s="55"/>
      <c r="S38" s="56"/>
    </row>
    <row r="39" spans="2:19" s="8" customFormat="1" ht="41.25" customHeight="1" x14ac:dyDescent="0.25">
      <c r="B39" s="17">
        <v>20</v>
      </c>
      <c r="C39" s="22">
        <v>1317091037</v>
      </c>
      <c r="D39" s="22" t="s">
        <v>63</v>
      </c>
      <c r="E39" s="19"/>
      <c r="F39" s="19"/>
      <c r="G39" s="19"/>
      <c r="H39" s="19"/>
      <c r="I39" s="21" t="e">
        <f t="shared" si="2"/>
        <v>#DIV/0!</v>
      </c>
      <c r="J39" s="18" t="e">
        <f t="shared" si="0"/>
        <v>#DIV/0!</v>
      </c>
      <c r="K39" s="52" t="e">
        <f t="shared" si="1"/>
        <v>#DIV/0!</v>
      </c>
      <c r="L39" s="53"/>
      <c r="M39" s="53"/>
      <c r="N39" s="53"/>
      <c r="O39" s="54"/>
      <c r="P39" s="55"/>
      <c r="Q39" s="56"/>
      <c r="R39" s="55"/>
      <c r="S39" s="56"/>
    </row>
    <row r="40" spans="2:19" s="8" customFormat="1" ht="41.25" customHeight="1" x14ac:dyDescent="0.25">
      <c r="B40" s="17">
        <v>21</v>
      </c>
      <c r="C40" s="22">
        <v>1317091078</v>
      </c>
      <c r="D40" s="22" t="s">
        <v>64</v>
      </c>
      <c r="E40" s="19"/>
      <c r="F40" s="19"/>
      <c r="G40" s="19"/>
      <c r="H40" s="19"/>
      <c r="I40" s="21" t="e">
        <f t="shared" si="2"/>
        <v>#DIV/0!</v>
      </c>
      <c r="J40" s="18" t="e">
        <f t="shared" si="0"/>
        <v>#DIV/0!</v>
      </c>
      <c r="K40" s="52" t="e">
        <f t="shared" si="1"/>
        <v>#DIV/0!</v>
      </c>
      <c r="L40" s="53"/>
      <c r="M40" s="53"/>
      <c r="N40" s="53"/>
      <c r="O40" s="54"/>
      <c r="P40" s="55"/>
      <c r="Q40" s="56"/>
      <c r="R40" s="55"/>
      <c r="S40" s="56"/>
    </row>
    <row r="41" spans="2:19" s="8" customFormat="1" ht="41.25" customHeight="1" x14ac:dyDescent="0.25">
      <c r="B41" s="17">
        <v>22</v>
      </c>
      <c r="C41" s="22">
        <v>1118101010</v>
      </c>
      <c r="D41" s="22" t="s">
        <v>65</v>
      </c>
      <c r="E41" s="19"/>
      <c r="F41" s="19"/>
      <c r="G41" s="19"/>
      <c r="H41" s="19"/>
      <c r="I41" s="21" t="e">
        <f t="shared" si="2"/>
        <v>#DIV/0!</v>
      </c>
      <c r="J41" s="18" t="e">
        <f t="shared" si="0"/>
        <v>#DIV/0!</v>
      </c>
      <c r="K41" s="52" t="e">
        <f t="shared" si="1"/>
        <v>#DIV/0!</v>
      </c>
      <c r="L41" s="53"/>
      <c r="M41" s="53"/>
      <c r="N41" s="53"/>
      <c r="O41" s="54"/>
      <c r="P41" s="55"/>
      <c r="Q41" s="56"/>
      <c r="R41" s="55"/>
      <c r="S41" s="56"/>
    </row>
    <row r="42" spans="2:19" s="8" customFormat="1" ht="41.25" customHeight="1" x14ac:dyDescent="0.25">
      <c r="B42" s="17">
        <v>23</v>
      </c>
      <c r="C42" s="22">
        <v>1317091105</v>
      </c>
      <c r="D42" s="22" t="s">
        <v>66</v>
      </c>
      <c r="E42" s="19"/>
      <c r="F42" s="19"/>
      <c r="G42" s="19"/>
      <c r="H42" s="19"/>
      <c r="I42" s="21" t="e">
        <f t="shared" si="2"/>
        <v>#DIV/0!</v>
      </c>
      <c r="J42" s="18" t="e">
        <f t="shared" si="0"/>
        <v>#DIV/0!</v>
      </c>
      <c r="K42" s="52" t="e">
        <f t="shared" si="1"/>
        <v>#DIV/0!</v>
      </c>
      <c r="L42" s="53"/>
      <c r="M42" s="53"/>
      <c r="N42" s="53"/>
      <c r="O42" s="54"/>
      <c r="P42" s="55"/>
      <c r="Q42" s="56"/>
      <c r="R42" s="55"/>
      <c r="S42" s="56"/>
    </row>
    <row r="43" spans="2:19" s="8" customFormat="1" ht="41.25" customHeight="1" x14ac:dyDescent="0.25">
      <c r="B43" s="17">
        <v>24</v>
      </c>
      <c r="C43" s="22">
        <v>1317091034</v>
      </c>
      <c r="D43" s="22" t="s">
        <v>67</v>
      </c>
      <c r="E43" s="19"/>
      <c r="F43" s="19"/>
      <c r="G43" s="19"/>
      <c r="H43" s="19"/>
      <c r="I43" s="21" t="e">
        <f t="shared" si="2"/>
        <v>#DIV/0!</v>
      </c>
      <c r="J43" s="18" t="e">
        <f t="shared" si="0"/>
        <v>#DIV/0!</v>
      </c>
      <c r="K43" s="52" t="e">
        <f t="shared" si="1"/>
        <v>#DIV/0!</v>
      </c>
      <c r="L43" s="53"/>
      <c r="M43" s="53"/>
      <c r="N43" s="53"/>
      <c r="O43" s="54"/>
      <c r="P43" s="55"/>
      <c r="Q43" s="56"/>
      <c r="R43" s="55"/>
      <c r="S43" s="56"/>
    </row>
    <row r="44" spans="2:19" s="8" customFormat="1" ht="41.25" customHeight="1" x14ac:dyDescent="0.25">
      <c r="B44" s="17">
        <v>25</v>
      </c>
      <c r="C44" s="22">
        <v>1317091079</v>
      </c>
      <c r="D44" s="22" t="s">
        <v>68</v>
      </c>
      <c r="E44" s="19"/>
      <c r="F44" s="19"/>
      <c r="G44" s="19"/>
      <c r="H44" s="19"/>
      <c r="I44" s="21" t="e">
        <f t="shared" si="2"/>
        <v>#DIV/0!</v>
      </c>
      <c r="J44" s="18" t="e">
        <f t="shared" si="0"/>
        <v>#DIV/0!</v>
      </c>
      <c r="K44" s="52" t="e">
        <f t="shared" si="1"/>
        <v>#DIV/0!</v>
      </c>
      <c r="L44" s="53"/>
      <c r="M44" s="53"/>
      <c r="N44" s="53"/>
      <c r="O44" s="54"/>
      <c r="P44" s="55"/>
      <c r="Q44" s="56"/>
      <c r="R44" s="55"/>
      <c r="S44" s="56"/>
    </row>
    <row r="45" spans="2:19" s="8" customFormat="1" ht="41.25" customHeight="1" x14ac:dyDescent="0.25">
      <c r="B45" s="17">
        <v>26</v>
      </c>
      <c r="C45" s="22">
        <v>1317091055</v>
      </c>
      <c r="D45" s="22" t="s">
        <v>69</v>
      </c>
      <c r="E45" s="19"/>
      <c r="F45" s="19"/>
      <c r="G45" s="19"/>
      <c r="H45" s="19"/>
      <c r="I45" s="21" t="e">
        <f t="shared" si="2"/>
        <v>#DIV/0!</v>
      </c>
      <c r="J45" s="18" t="e">
        <f t="shared" si="0"/>
        <v>#DIV/0!</v>
      </c>
      <c r="K45" s="52" t="e">
        <f t="shared" si="1"/>
        <v>#DIV/0!</v>
      </c>
      <c r="L45" s="53"/>
      <c r="M45" s="53"/>
      <c r="N45" s="53"/>
      <c r="O45" s="54"/>
      <c r="P45" s="55"/>
      <c r="Q45" s="56"/>
      <c r="R45" s="55"/>
      <c r="S45" s="56"/>
    </row>
    <row r="46" spans="2:19" s="8" customFormat="1" ht="41.25" customHeight="1" x14ac:dyDescent="0.25">
      <c r="B46" s="17">
        <v>27</v>
      </c>
      <c r="C46" s="22">
        <v>1317091060</v>
      </c>
      <c r="D46" s="22" t="s">
        <v>70</v>
      </c>
      <c r="E46" s="19"/>
      <c r="F46" s="19"/>
      <c r="G46" s="19"/>
      <c r="H46" s="19"/>
      <c r="I46" s="21" t="e">
        <f t="shared" si="2"/>
        <v>#DIV/0!</v>
      </c>
      <c r="J46" s="18" t="e">
        <f t="shared" si="0"/>
        <v>#DIV/0!</v>
      </c>
      <c r="K46" s="52" t="e">
        <f t="shared" si="1"/>
        <v>#DIV/0!</v>
      </c>
      <c r="L46" s="53"/>
      <c r="M46" s="53"/>
      <c r="N46" s="53"/>
      <c r="O46" s="54"/>
      <c r="P46" s="55"/>
      <c r="Q46" s="56"/>
      <c r="R46" s="55"/>
      <c r="S46" s="56"/>
    </row>
    <row r="47" spans="2:19" s="8" customFormat="1" ht="41.25" customHeight="1" x14ac:dyDescent="0.25">
      <c r="B47" s="17">
        <v>28</v>
      </c>
      <c r="C47" s="22">
        <v>1317091087</v>
      </c>
      <c r="D47" s="22" t="s">
        <v>71</v>
      </c>
      <c r="E47" s="19"/>
      <c r="F47" s="19"/>
      <c r="G47" s="19"/>
      <c r="H47" s="19"/>
      <c r="I47" s="21" t="e">
        <f t="shared" si="2"/>
        <v>#DIV/0!</v>
      </c>
      <c r="J47" s="18" t="e">
        <f t="shared" si="0"/>
        <v>#DIV/0!</v>
      </c>
      <c r="K47" s="52" t="e">
        <f t="shared" si="1"/>
        <v>#DIV/0!</v>
      </c>
      <c r="L47" s="53"/>
      <c r="M47" s="53"/>
      <c r="N47" s="53"/>
      <c r="O47" s="54"/>
      <c r="P47" s="55"/>
      <c r="Q47" s="56"/>
      <c r="R47" s="55"/>
      <c r="S47" s="56"/>
    </row>
    <row r="48" spans="2:19" s="8" customFormat="1" ht="41.25" customHeight="1" x14ac:dyDescent="0.25">
      <c r="B48" s="17">
        <v>29</v>
      </c>
      <c r="C48" s="22">
        <v>1316073070</v>
      </c>
      <c r="D48" s="22" t="s">
        <v>72</v>
      </c>
      <c r="E48" s="19"/>
      <c r="F48" s="19"/>
      <c r="G48" s="19"/>
      <c r="H48" s="19"/>
      <c r="I48" s="21" t="e">
        <f t="shared" si="2"/>
        <v>#DIV/0!</v>
      </c>
      <c r="J48" s="18" t="e">
        <f t="shared" si="0"/>
        <v>#DIV/0!</v>
      </c>
      <c r="K48" s="52" t="e">
        <f t="shared" si="1"/>
        <v>#DIV/0!</v>
      </c>
      <c r="L48" s="53"/>
      <c r="M48" s="53"/>
      <c r="N48" s="53"/>
      <c r="O48" s="54"/>
      <c r="P48" s="55"/>
      <c r="Q48" s="56"/>
      <c r="R48" s="55"/>
      <c r="S48" s="56"/>
    </row>
    <row r="49" spans="2:19" s="8" customFormat="1" ht="41.25" customHeight="1" x14ac:dyDescent="0.25">
      <c r="B49" s="17">
        <v>30</v>
      </c>
      <c r="C49" s="22">
        <v>1317091112</v>
      </c>
      <c r="D49" s="22" t="s">
        <v>73</v>
      </c>
      <c r="E49" s="19"/>
      <c r="F49" s="19"/>
      <c r="G49" s="19"/>
      <c r="H49" s="19"/>
      <c r="I49" s="21" t="e">
        <f t="shared" si="2"/>
        <v>#DIV/0!</v>
      </c>
      <c r="J49" s="18" t="e">
        <f t="shared" si="0"/>
        <v>#DIV/0!</v>
      </c>
      <c r="K49" s="52" t="e">
        <f t="shared" si="1"/>
        <v>#DIV/0!</v>
      </c>
      <c r="L49" s="53"/>
      <c r="M49" s="53"/>
      <c r="N49" s="53"/>
      <c r="O49" s="54"/>
      <c r="P49" s="55"/>
      <c r="Q49" s="56"/>
      <c r="R49" s="55"/>
      <c r="S49" s="56"/>
    </row>
    <row r="50" spans="2:19" s="8" customFormat="1" ht="41.25" customHeight="1" x14ac:dyDescent="0.25">
      <c r="B50" s="17">
        <v>31</v>
      </c>
      <c r="C50" s="22">
        <v>1317091068</v>
      </c>
      <c r="D50" s="22" t="s">
        <v>74</v>
      </c>
      <c r="E50" s="19"/>
      <c r="F50" s="19"/>
      <c r="G50" s="19"/>
      <c r="H50" s="19"/>
      <c r="I50" s="21" t="e">
        <f t="shared" si="2"/>
        <v>#DIV/0!</v>
      </c>
      <c r="J50" s="18" t="e">
        <f t="shared" si="0"/>
        <v>#DIV/0!</v>
      </c>
      <c r="K50" s="52" t="e">
        <f t="shared" si="1"/>
        <v>#DIV/0!</v>
      </c>
      <c r="L50" s="53"/>
      <c r="M50" s="53"/>
      <c r="N50" s="53"/>
      <c r="O50" s="54"/>
      <c r="P50" s="55"/>
      <c r="Q50" s="56"/>
      <c r="R50" s="55"/>
      <c r="S50" s="56"/>
    </row>
    <row r="51" spans="2:19" s="8" customFormat="1" ht="41.25" customHeight="1" x14ac:dyDescent="0.25">
      <c r="B51" s="17">
        <v>32</v>
      </c>
      <c r="C51" s="22">
        <v>1317091029</v>
      </c>
      <c r="D51" s="22" t="s">
        <v>75</v>
      </c>
      <c r="E51" s="19"/>
      <c r="F51" s="19"/>
      <c r="G51" s="19"/>
      <c r="H51" s="19"/>
      <c r="I51" s="21" t="e">
        <f t="shared" si="2"/>
        <v>#DIV/0!</v>
      </c>
      <c r="J51" s="18" t="e">
        <f t="shared" si="0"/>
        <v>#DIV/0!</v>
      </c>
      <c r="K51" s="52" t="e">
        <f t="shared" si="1"/>
        <v>#DIV/0!</v>
      </c>
      <c r="L51" s="53"/>
      <c r="M51" s="53"/>
      <c r="N51" s="53"/>
      <c r="O51" s="54"/>
      <c r="P51" s="55"/>
      <c r="Q51" s="56"/>
      <c r="R51" s="55"/>
      <c r="S51" s="56"/>
    </row>
    <row r="52" spans="2:19" s="8" customFormat="1" ht="41.25" customHeight="1" x14ac:dyDescent="0.25">
      <c r="B52" s="17">
        <v>33</v>
      </c>
      <c r="C52" s="22">
        <v>1317091067</v>
      </c>
      <c r="D52" s="22" t="s">
        <v>76</v>
      </c>
      <c r="E52" s="19"/>
      <c r="F52" s="19"/>
      <c r="G52" s="19"/>
      <c r="H52" s="19"/>
      <c r="I52" s="21" t="e">
        <f t="shared" si="2"/>
        <v>#DIV/0!</v>
      </c>
      <c r="J52" s="18" t="e">
        <f t="shared" si="0"/>
        <v>#DIV/0!</v>
      </c>
      <c r="K52" s="52" t="e">
        <f t="shared" si="1"/>
        <v>#DIV/0!</v>
      </c>
      <c r="L52" s="53"/>
      <c r="M52" s="53"/>
      <c r="N52" s="53"/>
      <c r="O52" s="54"/>
      <c r="P52" s="55"/>
      <c r="Q52" s="56"/>
      <c r="R52" s="55"/>
      <c r="S52" s="56"/>
    </row>
    <row r="53" spans="2:19" ht="38.25" customHeight="1" x14ac:dyDescent="0.25">
      <c r="B53" s="10"/>
      <c r="C53" s="38"/>
      <c r="D53" s="38"/>
      <c r="E53" s="3"/>
      <c r="F53" s="3"/>
      <c r="G53" s="3"/>
      <c r="H53" s="3"/>
      <c r="I53" s="3"/>
      <c r="J53" s="3"/>
      <c r="K53" s="9"/>
      <c r="L53" s="9"/>
      <c r="M53" s="9"/>
      <c r="N53" s="9"/>
      <c r="O53" s="9"/>
      <c r="P53" s="15"/>
      <c r="Q53" s="15"/>
      <c r="R53" s="5"/>
    </row>
    <row r="54" spans="2:19" s="26" customFormat="1" ht="40.5" customHeight="1" x14ac:dyDescent="0.3">
      <c r="B54" s="24"/>
      <c r="C54" s="5"/>
      <c r="D54" s="5"/>
      <c r="E54" s="25"/>
      <c r="F54" s="57" t="s">
        <v>36</v>
      </c>
      <c r="G54" s="58"/>
      <c r="H54" s="58"/>
      <c r="I54" s="58"/>
      <c r="J54" s="58"/>
      <c r="K54" s="58"/>
      <c r="L54" s="58"/>
      <c r="M54" s="59"/>
      <c r="N54" s="60" t="s">
        <v>34</v>
      </c>
      <c r="O54" s="60"/>
      <c r="P54" s="60"/>
      <c r="Q54" s="60" t="s">
        <v>35</v>
      </c>
      <c r="R54" s="60"/>
    </row>
    <row r="55" spans="2:19" s="26" customFormat="1" ht="40.5" customHeight="1" x14ac:dyDescent="0.3">
      <c r="B55" s="24"/>
      <c r="C55" s="5"/>
      <c r="D55" s="5"/>
      <c r="E55" s="25"/>
      <c r="F55" s="47" t="s">
        <v>1</v>
      </c>
      <c r="G55" s="48"/>
      <c r="H55" s="48"/>
      <c r="I55" s="48"/>
      <c r="J55" s="48"/>
      <c r="K55" s="48"/>
      <c r="L55" s="48"/>
      <c r="M55" s="49"/>
      <c r="N55" s="50" t="s">
        <v>29</v>
      </c>
      <c r="O55" s="50"/>
      <c r="P55" s="50"/>
      <c r="Q55" s="51" t="s">
        <v>2</v>
      </c>
      <c r="R55" s="51"/>
    </row>
    <row r="56" spans="2:19" s="26" customFormat="1" ht="40.5" customHeight="1" x14ac:dyDescent="0.3">
      <c r="B56" s="24"/>
      <c r="C56" s="5"/>
      <c r="D56" s="5"/>
      <c r="E56" s="25"/>
      <c r="F56" s="47" t="s">
        <v>3</v>
      </c>
      <c r="G56" s="48"/>
      <c r="H56" s="48"/>
      <c r="I56" s="48"/>
      <c r="J56" s="48"/>
      <c r="K56" s="48"/>
      <c r="L56" s="48"/>
      <c r="M56" s="49"/>
      <c r="N56" s="50" t="s">
        <v>30</v>
      </c>
      <c r="O56" s="50"/>
      <c r="P56" s="50"/>
      <c r="Q56" s="51" t="s">
        <v>4</v>
      </c>
      <c r="R56" s="51"/>
    </row>
    <row r="57" spans="2:19" s="26" customFormat="1" ht="40.5" customHeight="1" x14ac:dyDescent="0.3">
      <c r="B57" s="24"/>
      <c r="C57" s="5"/>
      <c r="D57" s="5"/>
      <c r="E57" s="25"/>
      <c r="F57" s="47" t="s">
        <v>5</v>
      </c>
      <c r="G57" s="48"/>
      <c r="H57" s="48"/>
      <c r="I57" s="48"/>
      <c r="J57" s="48"/>
      <c r="K57" s="48"/>
      <c r="L57" s="48"/>
      <c r="M57" s="49"/>
      <c r="N57" s="50" t="s">
        <v>31</v>
      </c>
      <c r="O57" s="50"/>
      <c r="P57" s="50"/>
      <c r="Q57" s="51" t="s">
        <v>6</v>
      </c>
      <c r="R57" s="51"/>
    </row>
    <row r="58" spans="2:19" s="26" customFormat="1" ht="40.5" customHeight="1" x14ac:dyDescent="0.3">
      <c r="B58" s="24"/>
      <c r="C58" s="5"/>
      <c r="D58" s="5"/>
      <c r="E58" s="25"/>
      <c r="F58" s="47" t="s">
        <v>7</v>
      </c>
      <c r="G58" s="48"/>
      <c r="H58" s="48"/>
      <c r="I58" s="48"/>
      <c r="J58" s="48"/>
      <c r="K58" s="48"/>
      <c r="L58" s="48"/>
      <c r="M58" s="49"/>
      <c r="N58" s="50" t="s">
        <v>32</v>
      </c>
      <c r="O58" s="50"/>
      <c r="P58" s="50"/>
      <c r="Q58" s="51" t="s">
        <v>8</v>
      </c>
      <c r="R58" s="51"/>
    </row>
    <row r="59" spans="2:19" s="26" customFormat="1" ht="36.75" customHeight="1" x14ac:dyDescent="0.3">
      <c r="B59" s="37"/>
      <c r="C59" s="37"/>
      <c r="D59" s="37"/>
      <c r="E59" s="25"/>
      <c r="F59" s="47" t="s">
        <v>9</v>
      </c>
      <c r="G59" s="48"/>
      <c r="H59" s="48"/>
      <c r="I59" s="48"/>
      <c r="J59" s="48"/>
      <c r="K59" s="48"/>
      <c r="L59" s="48"/>
      <c r="M59" s="49"/>
      <c r="N59" s="50" t="s">
        <v>33</v>
      </c>
      <c r="O59" s="50"/>
      <c r="P59" s="50"/>
      <c r="Q59" s="51" t="s">
        <v>10</v>
      </c>
      <c r="R59" s="51"/>
    </row>
    <row r="60" spans="2:19" x14ac:dyDescent="0.25">
      <c r="B60" s="37"/>
      <c r="C60" s="5"/>
      <c r="D60" s="5"/>
      <c r="E60" s="5"/>
      <c r="F60" s="5"/>
      <c r="G60" s="5"/>
      <c r="H60" s="5"/>
      <c r="I60" s="43"/>
      <c r="J60" s="43"/>
      <c r="K60" s="43"/>
      <c r="L60" s="43"/>
      <c r="M60" s="43"/>
      <c r="N60" s="43"/>
      <c r="O60" s="43"/>
      <c r="P60" s="43"/>
      <c r="Q60" s="43"/>
      <c r="R60" s="5"/>
    </row>
    <row r="61" spans="2:19" ht="6.75" customHeight="1" x14ac:dyDescent="0.25">
      <c r="B61" s="37"/>
      <c r="C61" s="5"/>
      <c r="D61" s="5"/>
      <c r="E61" s="5"/>
      <c r="F61" s="5"/>
      <c r="G61" s="5"/>
      <c r="H61" s="5"/>
      <c r="I61" s="37"/>
      <c r="J61" s="37"/>
      <c r="K61" s="37"/>
      <c r="L61" s="37"/>
      <c r="M61" s="37"/>
      <c r="N61" s="37"/>
      <c r="O61" s="37"/>
      <c r="P61" s="16"/>
      <c r="Q61" s="16"/>
      <c r="R61" s="5"/>
    </row>
    <row r="62" spans="2:19" ht="6.75" customHeight="1" x14ac:dyDescent="0.25">
      <c r="B62" s="37"/>
      <c r="C62" s="5"/>
      <c r="D62" s="5"/>
      <c r="E62" s="5"/>
      <c r="F62" s="5"/>
      <c r="G62" s="5"/>
      <c r="H62" s="5"/>
      <c r="I62" s="37"/>
      <c r="J62" s="37"/>
      <c r="K62" s="37"/>
      <c r="L62" s="37"/>
      <c r="M62" s="37"/>
      <c r="N62" s="37"/>
      <c r="O62" s="37"/>
      <c r="P62" s="16"/>
      <c r="Q62" s="16"/>
      <c r="R62" s="5"/>
    </row>
    <row r="65" spans="2:18" ht="24" customHeight="1" x14ac:dyDescent="0.25">
      <c r="B65" s="44" t="s">
        <v>25</v>
      </c>
      <c r="C65" s="45"/>
      <c r="D65" s="6" t="s">
        <v>26</v>
      </c>
      <c r="E65" s="44" t="s">
        <v>27</v>
      </c>
      <c r="F65" s="46"/>
      <c r="G65" s="46"/>
      <c r="H65" s="46"/>
      <c r="I65" s="46"/>
      <c r="J65" s="46"/>
      <c r="K65" s="46"/>
      <c r="L65" s="46"/>
      <c r="M65" s="46"/>
      <c r="N65" s="45"/>
      <c r="O65" s="44" t="s">
        <v>28</v>
      </c>
      <c r="P65" s="46"/>
      <c r="Q65" s="46"/>
      <c r="R65" s="45"/>
    </row>
    <row r="66" spans="2:18" ht="62.25" customHeight="1" x14ac:dyDescent="0.25">
      <c r="B66" s="39"/>
      <c r="C66" s="39"/>
      <c r="D66" s="11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2:18" ht="19.5" customHeight="1" x14ac:dyDescent="0.25">
      <c r="B67" s="39"/>
      <c r="C67" s="39"/>
      <c r="D67" s="12"/>
      <c r="E67" s="40"/>
      <c r="F67" s="41"/>
      <c r="G67" s="41"/>
      <c r="H67" s="41"/>
      <c r="I67" s="41"/>
      <c r="J67" s="41"/>
      <c r="K67" s="41"/>
      <c r="L67" s="41"/>
      <c r="M67" s="41"/>
      <c r="N67" s="42"/>
      <c r="O67" s="40"/>
      <c r="P67" s="41"/>
      <c r="Q67" s="41"/>
      <c r="R67" s="42"/>
    </row>
  </sheetData>
  <mergeCells count="134">
    <mergeCell ref="B66:C66"/>
    <mergeCell ref="E66:N66"/>
    <mergeCell ref="O66:R66"/>
    <mergeCell ref="B67:C67"/>
    <mergeCell ref="E67:N67"/>
    <mergeCell ref="O67:R67"/>
    <mergeCell ref="F59:M59"/>
    <mergeCell ref="N59:P59"/>
    <mergeCell ref="Q59:R59"/>
    <mergeCell ref="I60:N60"/>
    <mergeCell ref="O60:Q60"/>
    <mergeCell ref="B65:C65"/>
    <mergeCell ref="E65:N65"/>
    <mergeCell ref="O65:R65"/>
    <mergeCell ref="F57:M57"/>
    <mergeCell ref="N57:P57"/>
    <mergeCell ref="Q57:R57"/>
    <mergeCell ref="F58:M58"/>
    <mergeCell ref="N58:P58"/>
    <mergeCell ref="Q58:R58"/>
    <mergeCell ref="F55:M55"/>
    <mergeCell ref="N55:P55"/>
    <mergeCell ref="Q55:R55"/>
    <mergeCell ref="F56:M56"/>
    <mergeCell ref="N56:P56"/>
    <mergeCell ref="Q56:R56"/>
    <mergeCell ref="K52:O52"/>
    <mergeCell ref="P52:Q52"/>
    <mergeCell ref="R52:S52"/>
    <mergeCell ref="F54:M54"/>
    <mergeCell ref="N54:P54"/>
    <mergeCell ref="Q54:R54"/>
    <mergeCell ref="K50:O50"/>
    <mergeCell ref="P50:Q50"/>
    <mergeCell ref="R50:S50"/>
    <mergeCell ref="K51:O51"/>
    <mergeCell ref="P51:Q51"/>
    <mergeCell ref="R51:S51"/>
    <mergeCell ref="K48:O48"/>
    <mergeCell ref="P48:Q48"/>
    <mergeCell ref="R48:S48"/>
    <mergeCell ref="K49:O49"/>
    <mergeCell ref="P49:Q49"/>
    <mergeCell ref="R49:S49"/>
    <mergeCell ref="K46:O46"/>
    <mergeCell ref="P46:Q46"/>
    <mergeCell ref="R46:S46"/>
    <mergeCell ref="K47:O47"/>
    <mergeCell ref="P47:Q47"/>
    <mergeCell ref="R47:S47"/>
    <mergeCell ref="K44:O44"/>
    <mergeCell ref="P44:Q44"/>
    <mergeCell ref="R44:S44"/>
    <mergeCell ref="K45:O45"/>
    <mergeCell ref="P45:Q45"/>
    <mergeCell ref="R45:S45"/>
    <mergeCell ref="K42:O42"/>
    <mergeCell ref="P42:Q42"/>
    <mergeCell ref="R42:S42"/>
    <mergeCell ref="K43:O43"/>
    <mergeCell ref="P43:Q43"/>
    <mergeCell ref="R43:S43"/>
    <mergeCell ref="K40:O40"/>
    <mergeCell ref="P40:Q40"/>
    <mergeCell ref="R40:S40"/>
    <mergeCell ref="K41:O41"/>
    <mergeCell ref="P41:Q41"/>
    <mergeCell ref="R41:S41"/>
    <mergeCell ref="K38:O38"/>
    <mergeCell ref="P38:Q38"/>
    <mergeCell ref="R38:S38"/>
    <mergeCell ref="K39:O39"/>
    <mergeCell ref="P39:Q39"/>
    <mergeCell ref="R39:S39"/>
    <mergeCell ref="K36:O36"/>
    <mergeCell ref="P36:Q36"/>
    <mergeCell ref="R36:S36"/>
    <mergeCell ref="K37:O37"/>
    <mergeCell ref="P37:Q37"/>
    <mergeCell ref="R37:S37"/>
    <mergeCell ref="K34:O34"/>
    <mergeCell ref="P34:Q34"/>
    <mergeCell ref="R34:S34"/>
    <mergeCell ref="K35:O35"/>
    <mergeCell ref="P35:Q35"/>
    <mergeCell ref="R35:S35"/>
    <mergeCell ref="K32:O32"/>
    <mergeCell ref="P32:Q32"/>
    <mergeCell ref="R32:S32"/>
    <mergeCell ref="K33:O33"/>
    <mergeCell ref="P33:Q33"/>
    <mergeCell ref="R33:S33"/>
    <mergeCell ref="K30:O30"/>
    <mergeCell ref="P30:Q30"/>
    <mergeCell ref="R30:S30"/>
    <mergeCell ref="K31:O31"/>
    <mergeCell ref="P31:Q31"/>
    <mergeCell ref="R31:S31"/>
    <mergeCell ref="K28:O28"/>
    <mergeCell ref="P28:Q28"/>
    <mergeCell ref="R28:S28"/>
    <mergeCell ref="K29:O29"/>
    <mergeCell ref="P29:Q29"/>
    <mergeCell ref="R29:S29"/>
    <mergeCell ref="K26:O26"/>
    <mergeCell ref="P26:Q26"/>
    <mergeCell ref="R26:S26"/>
    <mergeCell ref="K27:O27"/>
    <mergeCell ref="P27:Q27"/>
    <mergeCell ref="R27:S27"/>
    <mergeCell ref="K24:O24"/>
    <mergeCell ref="P24:Q24"/>
    <mergeCell ref="R24:S24"/>
    <mergeCell ref="K25:O25"/>
    <mergeCell ref="P25:Q25"/>
    <mergeCell ref="R25:S25"/>
    <mergeCell ref="K22:O22"/>
    <mergeCell ref="P22:Q22"/>
    <mergeCell ref="R22:S22"/>
    <mergeCell ref="K23:O23"/>
    <mergeCell ref="P23:Q23"/>
    <mergeCell ref="R23:S23"/>
    <mergeCell ref="K20:O20"/>
    <mergeCell ref="P20:Q20"/>
    <mergeCell ref="R20:S20"/>
    <mergeCell ref="K21:O21"/>
    <mergeCell ref="P21:Q21"/>
    <mergeCell ref="R21:S21"/>
    <mergeCell ref="C8:Q8"/>
    <mergeCell ref="C15:Q15"/>
    <mergeCell ref="E18:H18"/>
    <mergeCell ref="K19:O19"/>
    <mergeCell ref="P19:Q19"/>
    <mergeCell ref="R19:S19"/>
  </mergeCells>
  <conditionalFormatting sqref="E20:H52">
    <cfRule type="cellIs" dxfId="9" priority="5" operator="between">
      <formula>0</formula>
      <formula>6</formula>
    </cfRule>
  </conditionalFormatting>
  <conditionalFormatting sqref="J20:J52 P20:P52">
    <cfRule type="cellIs" dxfId="8" priority="4" operator="between">
      <formula>0</formula>
      <formula>6</formula>
    </cfRule>
  </conditionalFormatting>
  <conditionalFormatting sqref="P20:P52">
    <cfRule type="cellIs" dxfId="7" priority="3" operator="between">
      <formula>0</formula>
      <formula>79</formula>
    </cfRule>
  </conditionalFormatting>
  <conditionalFormatting sqref="K20:K52">
    <cfRule type="cellIs" dxfId="6" priority="2" operator="between">
      <formula>0</formula>
      <formula>6</formula>
    </cfRule>
  </conditionalFormatting>
  <conditionalFormatting sqref="E20:H52">
    <cfRule type="cellIs" dxfId="5" priority="1" operator="between">
      <formula>0</formula>
      <formula>6</formula>
    </cfRule>
  </conditionalFormatting>
  <dataValidations count="1">
    <dataValidation type="list" allowBlank="1" showInputMessage="1" showErrorMessage="1" sqref="P20:P52" xr:uid="{72758635-4157-482A-98BF-BDD7233B1A99}">
      <formula1>$V$10:$V$20</formula1>
    </dataValidation>
  </dataValidations>
  <pageMargins left="0.25" right="0.25" top="0.75" bottom="0.75" header="0.3" footer="0.3"/>
  <pageSetup paperSize="9" scale="32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19C3-AE61-4DCA-9A38-7076A71B5D9A}">
  <sheetPr>
    <tabColor rgb="FF00B050"/>
    <pageSetUpPr fitToPage="1"/>
  </sheetPr>
  <dimension ref="B8:X67"/>
  <sheetViews>
    <sheetView tabSelected="1" view="pageBreakPreview" zoomScale="70" zoomScaleNormal="80" zoomScaleSheetLayoutView="70" workbookViewId="0">
      <selection activeCell="J13" sqref="J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8.28515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1" t="s">
        <v>24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S8" s="2"/>
      <c r="T8" s="2"/>
    </row>
    <row r="9" spans="2:22" ht="42" customHeight="1" x14ac:dyDescent="0.25">
      <c r="C9" s="33" t="s">
        <v>20</v>
      </c>
      <c r="D9" s="27"/>
      <c r="P9"/>
      <c r="Q9"/>
      <c r="T9" s="2"/>
    </row>
    <row r="10" spans="2:22" ht="42" customHeight="1" x14ac:dyDescent="0.25">
      <c r="B10" s="1"/>
      <c r="C10" s="33" t="s">
        <v>21</v>
      </c>
      <c r="D10" s="28" t="s">
        <v>77</v>
      </c>
      <c r="P10"/>
      <c r="Q10"/>
      <c r="V10">
        <v>100</v>
      </c>
    </row>
    <row r="11" spans="2:22" ht="42" customHeight="1" x14ac:dyDescent="0.25">
      <c r="B11" s="1"/>
      <c r="C11" s="33" t="s">
        <v>22</v>
      </c>
      <c r="D11" s="27" t="s">
        <v>42</v>
      </c>
      <c r="P11"/>
      <c r="Q11"/>
      <c r="V11">
        <v>90</v>
      </c>
    </row>
    <row r="12" spans="2:22" ht="42" customHeight="1" x14ac:dyDescent="0.25">
      <c r="B12" s="1"/>
      <c r="C12" s="33" t="s">
        <v>41</v>
      </c>
      <c r="D12" s="32">
        <v>110651</v>
      </c>
      <c r="P12"/>
      <c r="Q12"/>
      <c r="V12">
        <v>80</v>
      </c>
    </row>
    <row r="13" spans="2:22" ht="42" customHeight="1" x14ac:dyDescent="0.25">
      <c r="B13" s="1"/>
      <c r="C13" s="33" t="s">
        <v>23</v>
      </c>
      <c r="D13" s="27" t="s">
        <v>43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1"/>
      <c r="C15" s="62" t="s">
        <v>37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3" t="s">
        <v>11</v>
      </c>
      <c r="F18" s="63"/>
      <c r="G18" s="63"/>
      <c r="H18" s="63"/>
      <c r="V18">
        <v>20</v>
      </c>
    </row>
    <row r="19" spans="2:22" s="7" customFormat="1" ht="46.5" customHeight="1" x14ac:dyDescent="0.25">
      <c r="B19" s="29" t="s">
        <v>0</v>
      </c>
      <c r="C19" s="29" t="s">
        <v>18</v>
      </c>
      <c r="D19" s="29" t="s">
        <v>19</v>
      </c>
      <c r="E19" s="30" t="s">
        <v>12</v>
      </c>
      <c r="F19" s="30" t="s">
        <v>13</v>
      </c>
      <c r="G19" s="30" t="s">
        <v>14</v>
      </c>
      <c r="H19" s="34" t="s">
        <v>15</v>
      </c>
      <c r="I19" s="23" t="s">
        <v>39</v>
      </c>
      <c r="J19" s="23" t="s">
        <v>38</v>
      </c>
      <c r="K19" s="64" t="s">
        <v>16</v>
      </c>
      <c r="L19" s="65"/>
      <c r="M19" s="65"/>
      <c r="N19" s="65"/>
      <c r="O19" s="66"/>
      <c r="P19" s="67" t="s">
        <v>17</v>
      </c>
      <c r="Q19" s="68"/>
      <c r="R19" s="67" t="s">
        <v>40</v>
      </c>
      <c r="S19" s="68"/>
      <c r="V19">
        <v>10</v>
      </c>
    </row>
    <row r="20" spans="2:22" s="8" customFormat="1" ht="41.25" customHeight="1" x14ac:dyDescent="0.25">
      <c r="B20" s="17">
        <v>1</v>
      </c>
      <c r="C20" s="22">
        <v>1317091072</v>
      </c>
      <c r="D20" s="22" t="s">
        <v>44</v>
      </c>
      <c r="E20" s="19"/>
      <c r="F20" s="19"/>
      <c r="G20" s="19"/>
      <c r="H20" s="19"/>
      <c r="I20" s="21" t="e">
        <f>AVERAGE(E20:H20)</f>
        <v>#DIV/0!</v>
      </c>
      <c r="J20" s="18" t="e">
        <f>ROUND(I20,0)</f>
        <v>#DIV/0!</v>
      </c>
      <c r="K20" s="52" t="e">
        <f>IF(J20=6,"NA",IF(J20=7,"BU",IF(J20=8,"BA",IF(J20=9,"I",IF(J20=10,"C",)))))</f>
        <v>#DIV/0!</v>
      </c>
      <c r="L20" s="53"/>
      <c r="M20" s="53"/>
      <c r="N20" s="53"/>
      <c r="O20" s="54"/>
      <c r="P20" s="55"/>
      <c r="Q20" s="56"/>
      <c r="R20" s="55"/>
      <c r="S20" s="56"/>
      <c r="V20" s="8">
        <v>0</v>
      </c>
    </row>
    <row r="21" spans="2:22" s="8" customFormat="1" ht="41.25" customHeight="1" x14ac:dyDescent="0.25">
      <c r="B21" s="17">
        <v>2</v>
      </c>
      <c r="C21" s="22">
        <v>1317091109</v>
      </c>
      <c r="D21" s="22" t="s">
        <v>45</v>
      </c>
      <c r="E21" s="19"/>
      <c r="F21" s="19"/>
      <c r="G21" s="19"/>
      <c r="H21" s="19"/>
      <c r="I21" s="21" t="e">
        <f>AVERAGE(E21:H21)</f>
        <v>#DIV/0!</v>
      </c>
      <c r="J21" s="18" t="e">
        <f t="shared" ref="J21:J52" si="0">ROUND(I21,0)</f>
        <v>#DIV/0!</v>
      </c>
      <c r="K21" s="52" t="e">
        <f t="shared" ref="K21:K52" si="1">IF(J21=6,"NA",IF(J21=7,"BU",IF(J21=8,"BA",IF(J21=9,"I",IF(J21=10,"C",)))))</f>
        <v>#DIV/0!</v>
      </c>
      <c r="L21" s="53"/>
      <c r="M21" s="53"/>
      <c r="N21" s="53"/>
      <c r="O21" s="54"/>
      <c r="P21" s="55"/>
      <c r="Q21" s="56"/>
      <c r="R21" s="55"/>
      <c r="S21" s="56"/>
    </row>
    <row r="22" spans="2:22" s="8" customFormat="1" ht="41.25" customHeight="1" x14ac:dyDescent="0.25">
      <c r="B22" s="17">
        <v>3</v>
      </c>
      <c r="C22" s="22">
        <v>1118101009</v>
      </c>
      <c r="D22" s="22" t="s">
        <v>46</v>
      </c>
      <c r="E22" s="19"/>
      <c r="F22" s="19"/>
      <c r="G22" s="19"/>
      <c r="H22" s="19"/>
      <c r="I22" s="21" t="e">
        <f>AVERAGE(E22:H22)</f>
        <v>#DIV/0!</v>
      </c>
      <c r="J22" s="18" t="e">
        <f t="shared" si="0"/>
        <v>#DIV/0!</v>
      </c>
      <c r="K22" s="52" t="e">
        <f t="shared" si="1"/>
        <v>#DIV/0!</v>
      </c>
      <c r="L22" s="53"/>
      <c r="M22" s="53"/>
      <c r="N22" s="53"/>
      <c r="O22" s="54"/>
      <c r="P22" s="55"/>
      <c r="Q22" s="56"/>
      <c r="R22" s="55"/>
      <c r="S22" s="56"/>
    </row>
    <row r="23" spans="2:22" s="8" customFormat="1" ht="41.25" customHeight="1" x14ac:dyDescent="0.25">
      <c r="B23" s="17">
        <v>4</v>
      </c>
      <c r="C23" s="22">
        <v>1317091100</v>
      </c>
      <c r="D23" s="22" t="s">
        <v>47</v>
      </c>
      <c r="E23" s="19"/>
      <c r="F23" s="19"/>
      <c r="G23" s="19"/>
      <c r="H23" s="19"/>
      <c r="I23" s="21" t="e">
        <f>AVERAGE(E23:H23)</f>
        <v>#DIV/0!</v>
      </c>
      <c r="J23" s="18" t="e">
        <f t="shared" si="0"/>
        <v>#DIV/0!</v>
      </c>
      <c r="K23" s="52" t="e">
        <f t="shared" si="1"/>
        <v>#DIV/0!</v>
      </c>
      <c r="L23" s="53"/>
      <c r="M23" s="53"/>
      <c r="N23" s="53"/>
      <c r="O23" s="54"/>
      <c r="P23" s="55"/>
      <c r="Q23" s="56"/>
      <c r="R23" s="55"/>
      <c r="S23" s="56"/>
    </row>
    <row r="24" spans="2:22" s="8" customFormat="1" ht="41.25" customHeight="1" x14ac:dyDescent="0.25">
      <c r="B24" s="17">
        <v>5</v>
      </c>
      <c r="C24" s="22">
        <v>1317091093</v>
      </c>
      <c r="D24" s="22" t="s">
        <v>48</v>
      </c>
      <c r="E24" s="19"/>
      <c r="F24" s="19"/>
      <c r="G24" s="19"/>
      <c r="H24" s="19"/>
      <c r="I24" s="21" t="e">
        <f>AVERAGE(E24:H24)</f>
        <v>#DIV/0!</v>
      </c>
      <c r="J24" s="18" t="e">
        <f t="shared" si="0"/>
        <v>#DIV/0!</v>
      </c>
      <c r="K24" s="52" t="e">
        <f t="shared" si="1"/>
        <v>#DIV/0!</v>
      </c>
      <c r="L24" s="53"/>
      <c r="M24" s="53"/>
      <c r="N24" s="53"/>
      <c r="O24" s="54"/>
      <c r="P24" s="55"/>
      <c r="Q24" s="56"/>
      <c r="R24" s="55"/>
      <c r="S24" s="56"/>
    </row>
    <row r="25" spans="2:22" s="8" customFormat="1" ht="41.25" customHeight="1" x14ac:dyDescent="0.25">
      <c r="B25" s="17">
        <v>6</v>
      </c>
      <c r="C25" s="22">
        <v>1317091121</v>
      </c>
      <c r="D25" s="22" t="s">
        <v>49</v>
      </c>
      <c r="E25" s="19"/>
      <c r="F25" s="19"/>
      <c r="G25" s="19"/>
      <c r="H25" s="19"/>
      <c r="I25" s="21" t="e">
        <f>AVERAGE(E25:H25)</f>
        <v>#DIV/0!</v>
      </c>
      <c r="J25" s="18" t="e">
        <f t="shared" si="0"/>
        <v>#DIV/0!</v>
      </c>
      <c r="K25" s="52" t="e">
        <f t="shared" si="1"/>
        <v>#DIV/0!</v>
      </c>
      <c r="L25" s="53"/>
      <c r="M25" s="53"/>
      <c r="N25" s="53"/>
      <c r="O25" s="54"/>
      <c r="P25" s="55"/>
      <c r="Q25" s="56"/>
      <c r="R25" s="55"/>
      <c r="S25" s="56"/>
    </row>
    <row r="26" spans="2:22" s="8" customFormat="1" ht="41.25" customHeight="1" x14ac:dyDescent="0.25">
      <c r="B26" s="17">
        <v>7</v>
      </c>
      <c r="C26" s="22">
        <v>1317091051</v>
      </c>
      <c r="D26" s="22" t="s">
        <v>50</v>
      </c>
      <c r="E26" s="19"/>
      <c r="F26" s="19"/>
      <c r="G26" s="19"/>
      <c r="H26" s="19"/>
      <c r="I26" s="21" t="e">
        <f>AVERAGE(E26:H26)</f>
        <v>#DIV/0!</v>
      </c>
      <c r="J26" s="18" t="e">
        <f t="shared" si="0"/>
        <v>#DIV/0!</v>
      </c>
      <c r="K26" s="52" t="e">
        <f t="shared" si="1"/>
        <v>#DIV/0!</v>
      </c>
      <c r="L26" s="53"/>
      <c r="M26" s="53"/>
      <c r="N26" s="53"/>
      <c r="O26" s="54"/>
      <c r="P26" s="55"/>
      <c r="Q26" s="56"/>
      <c r="R26" s="55"/>
      <c r="S26" s="56"/>
    </row>
    <row r="27" spans="2:22" s="8" customFormat="1" ht="41.25" customHeight="1" x14ac:dyDescent="0.25">
      <c r="B27" s="17">
        <v>8</v>
      </c>
      <c r="C27" s="22">
        <v>1317091010</v>
      </c>
      <c r="D27" s="22" t="s">
        <v>51</v>
      </c>
      <c r="E27" s="19"/>
      <c r="F27" s="19"/>
      <c r="G27" s="19"/>
      <c r="H27" s="19"/>
      <c r="I27" s="21" t="e">
        <f>AVERAGE(E27:H27)</f>
        <v>#DIV/0!</v>
      </c>
      <c r="J27" s="18" t="e">
        <f t="shared" si="0"/>
        <v>#DIV/0!</v>
      </c>
      <c r="K27" s="52" t="e">
        <f t="shared" si="1"/>
        <v>#DIV/0!</v>
      </c>
      <c r="L27" s="53"/>
      <c r="M27" s="53"/>
      <c r="N27" s="53"/>
      <c r="O27" s="54"/>
      <c r="P27" s="55"/>
      <c r="Q27" s="56"/>
      <c r="R27" s="55"/>
      <c r="S27" s="56"/>
    </row>
    <row r="28" spans="2:22" s="8" customFormat="1" ht="41.25" customHeight="1" x14ac:dyDescent="0.25">
      <c r="B28" s="17">
        <v>9</v>
      </c>
      <c r="C28" s="22">
        <v>1317091042</v>
      </c>
      <c r="D28" s="22" t="s">
        <v>52</v>
      </c>
      <c r="E28" s="19"/>
      <c r="F28" s="19"/>
      <c r="G28" s="19"/>
      <c r="H28" s="19"/>
      <c r="I28" s="21" t="e">
        <f>AVERAGE(E28:H28)</f>
        <v>#DIV/0!</v>
      </c>
      <c r="J28" s="18" t="e">
        <f t="shared" si="0"/>
        <v>#DIV/0!</v>
      </c>
      <c r="K28" s="52" t="e">
        <f t="shared" si="1"/>
        <v>#DIV/0!</v>
      </c>
      <c r="L28" s="53"/>
      <c r="M28" s="53"/>
      <c r="N28" s="53"/>
      <c r="O28" s="54"/>
      <c r="P28" s="55"/>
      <c r="Q28" s="56"/>
      <c r="R28" s="55"/>
      <c r="S28" s="56"/>
    </row>
    <row r="29" spans="2:22" s="8" customFormat="1" ht="41.25" customHeight="1" x14ac:dyDescent="0.25">
      <c r="B29" s="17">
        <v>10</v>
      </c>
      <c r="C29" s="22">
        <v>1317091082</v>
      </c>
      <c r="D29" s="22" t="s">
        <v>53</v>
      </c>
      <c r="E29" s="19"/>
      <c r="F29" s="19"/>
      <c r="G29" s="19"/>
      <c r="H29" s="19"/>
      <c r="I29" s="21" t="e">
        <f>AVERAGE(E29:H29)</f>
        <v>#DIV/0!</v>
      </c>
      <c r="J29" s="18" t="e">
        <f t="shared" si="0"/>
        <v>#DIV/0!</v>
      </c>
      <c r="K29" s="52" t="e">
        <f t="shared" si="1"/>
        <v>#DIV/0!</v>
      </c>
      <c r="L29" s="53"/>
      <c r="M29" s="53"/>
      <c r="N29" s="53"/>
      <c r="O29" s="54"/>
      <c r="P29" s="55"/>
      <c r="Q29" s="56"/>
      <c r="R29" s="55"/>
      <c r="S29" s="56"/>
    </row>
    <row r="30" spans="2:22" s="8" customFormat="1" ht="41.25" customHeight="1" x14ac:dyDescent="0.25">
      <c r="B30" s="17">
        <v>11</v>
      </c>
      <c r="C30" s="22">
        <v>1317091098</v>
      </c>
      <c r="D30" s="22" t="s">
        <v>54</v>
      </c>
      <c r="E30" s="19"/>
      <c r="F30" s="19"/>
      <c r="G30" s="19"/>
      <c r="H30" s="19"/>
      <c r="I30" s="21" t="e">
        <f>AVERAGE(E30:H30)</f>
        <v>#DIV/0!</v>
      </c>
      <c r="J30" s="18" t="e">
        <f t="shared" si="0"/>
        <v>#DIV/0!</v>
      </c>
      <c r="K30" s="52" t="e">
        <f t="shared" si="1"/>
        <v>#DIV/0!</v>
      </c>
      <c r="L30" s="53"/>
      <c r="M30" s="53"/>
      <c r="N30" s="53"/>
      <c r="O30" s="54"/>
      <c r="P30" s="55"/>
      <c r="Q30" s="56"/>
      <c r="R30" s="55"/>
      <c r="S30" s="56"/>
    </row>
    <row r="31" spans="2:22" s="8" customFormat="1" ht="41.25" customHeight="1" x14ac:dyDescent="0.25">
      <c r="B31" s="17">
        <v>12</v>
      </c>
      <c r="C31" s="22">
        <v>1317091011</v>
      </c>
      <c r="D31" s="22" t="s">
        <v>55</v>
      </c>
      <c r="E31" s="19"/>
      <c r="F31" s="19"/>
      <c r="G31" s="19"/>
      <c r="H31" s="19"/>
      <c r="I31" s="21" t="e">
        <f>AVERAGE(E31:H31)</f>
        <v>#DIV/0!</v>
      </c>
      <c r="J31" s="18" t="e">
        <f t="shared" si="0"/>
        <v>#DIV/0!</v>
      </c>
      <c r="K31" s="52" t="e">
        <f t="shared" si="1"/>
        <v>#DIV/0!</v>
      </c>
      <c r="L31" s="53"/>
      <c r="M31" s="53"/>
      <c r="N31" s="53"/>
      <c r="O31" s="54"/>
      <c r="P31" s="55"/>
      <c r="Q31" s="56"/>
      <c r="R31" s="55"/>
      <c r="S31" s="56"/>
    </row>
    <row r="32" spans="2:22" s="8" customFormat="1" ht="41.25" customHeight="1" x14ac:dyDescent="0.25">
      <c r="B32" s="17">
        <v>13</v>
      </c>
      <c r="C32" s="22">
        <v>1317091031</v>
      </c>
      <c r="D32" s="22" t="s">
        <v>56</v>
      </c>
      <c r="E32" s="19"/>
      <c r="F32" s="19"/>
      <c r="G32" s="19"/>
      <c r="H32" s="19"/>
      <c r="I32" s="21" t="e">
        <f>AVERAGE(E32:H32)</f>
        <v>#DIV/0!</v>
      </c>
      <c r="J32" s="18" t="e">
        <f t="shared" si="0"/>
        <v>#DIV/0!</v>
      </c>
      <c r="K32" s="52" t="e">
        <f t="shared" si="1"/>
        <v>#DIV/0!</v>
      </c>
      <c r="L32" s="53"/>
      <c r="M32" s="53"/>
      <c r="N32" s="53"/>
      <c r="O32" s="54"/>
      <c r="P32" s="55"/>
      <c r="Q32" s="56"/>
      <c r="R32" s="55"/>
      <c r="S32" s="56"/>
    </row>
    <row r="33" spans="2:19" s="8" customFormat="1" ht="41.25" customHeight="1" x14ac:dyDescent="0.25">
      <c r="B33" s="17">
        <v>14</v>
      </c>
      <c r="C33" s="22">
        <v>1317091012</v>
      </c>
      <c r="D33" s="22" t="s">
        <v>57</v>
      </c>
      <c r="E33" s="19"/>
      <c r="F33" s="19"/>
      <c r="G33" s="19"/>
      <c r="H33" s="19"/>
      <c r="I33" s="21" t="e">
        <f>AVERAGE(E33:H33)</f>
        <v>#DIV/0!</v>
      </c>
      <c r="J33" s="18" t="e">
        <f t="shared" si="0"/>
        <v>#DIV/0!</v>
      </c>
      <c r="K33" s="52" t="e">
        <f t="shared" si="1"/>
        <v>#DIV/0!</v>
      </c>
      <c r="L33" s="53"/>
      <c r="M33" s="53"/>
      <c r="N33" s="53"/>
      <c r="O33" s="54"/>
      <c r="P33" s="55"/>
      <c r="Q33" s="56"/>
      <c r="R33" s="55"/>
      <c r="S33" s="56"/>
    </row>
    <row r="34" spans="2:19" s="8" customFormat="1" ht="41.25" customHeight="1" x14ac:dyDescent="0.25">
      <c r="B34" s="17">
        <v>15</v>
      </c>
      <c r="C34" s="22">
        <v>1316073134</v>
      </c>
      <c r="D34" s="22" t="s">
        <v>58</v>
      </c>
      <c r="E34" s="19"/>
      <c r="F34" s="19"/>
      <c r="G34" s="19"/>
      <c r="H34" s="19"/>
      <c r="I34" s="21" t="e">
        <f t="shared" ref="I34:I52" si="2">AVERAGE(E34:H34)</f>
        <v>#DIV/0!</v>
      </c>
      <c r="J34" s="18" t="e">
        <f t="shared" si="0"/>
        <v>#DIV/0!</v>
      </c>
      <c r="K34" s="52" t="e">
        <f t="shared" si="1"/>
        <v>#DIV/0!</v>
      </c>
      <c r="L34" s="53"/>
      <c r="M34" s="53"/>
      <c r="N34" s="53"/>
      <c r="O34" s="54"/>
      <c r="P34" s="55"/>
      <c r="Q34" s="56"/>
      <c r="R34" s="55"/>
      <c r="S34" s="56"/>
    </row>
    <row r="35" spans="2:19" s="8" customFormat="1" ht="41.25" customHeight="1" x14ac:dyDescent="0.25">
      <c r="B35" s="17">
        <v>16</v>
      </c>
      <c r="C35" s="22">
        <v>1317091016</v>
      </c>
      <c r="D35" s="22" t="s">
        <v>59</v>
      </c>
      <c r="E35" s="19"/>
      <c r="F35" s="19"/>
      <c r="G35" s="19"/>
      <c r="H35" s="19"/>
      <c r="I35" s="21" t="e">
        <f t="shared" si="2"/>
        <v>#DIV/0!</v>
      </c>
      <c r="J35" s="18" t="e">
        <f t="shared" si="0"/>
        <v>#DIV/0!</v>
      </c>
      <c r="K35" s="52" t="e">
        <f t="shared" si="1"/>
        <v>#DIV/0!</v>
      </c>
      <c r="L35" s="53"/>
      <c r="M35" s="53"/>
      <c r="N35" s="53"/>
      <c r="O35" s="54"/>
      <c r="P35" s="55"/>
      <c r="Q35" s="56"/>
      <c r="R35" s="55"/>
      <c r="S35" s="56"/>
    </row>
    <row r="36" spans="2:19" s="8" customFormat="1" ht="41.25" customHeight="1" x14ac:dyDescent="0.25">
      <c r="B36" s="17">
        <v>17</v>
      </c>
      <c r="C36" s="22">
        <v>1317091017</v>
      </c>
      <c r="D36" s="22" t="s">
        <v>60</v>
      </c>
      <c r="E36" s="19"/>
      <c r="F36" s="19"/>
      <c r="G36" s="19"/>
      <c r="H36" s="19"/>
      <c r="I36" s="21" t="e">
        <f t="shared" si="2"/>
        <v>#DIV/0!</v>
      </c>
      <c r="J36" s="18" t="e">
        <f t="shared" si="0"/>
        <v>#DIV/0!</v>
      </c>
      <c r="K36" s="52" t="e">
        <f t="shared" si="1"/>
        <v>#DIV/0!</v>
      </c>
      <c r="L36" s="53"/>
      <c r="M36" s="53"/>
      <c r="N36" s="53"/>
      <c r="O36" s="54"/>
      <c r="P36" s="55"/>
      <c r="Q36" s="56"/>
      <c r="R36" s="55"/>
      <c r="S36" s="56"/>
    </row>
    <row r="37" spans="2:19" s="8" customFormat="1" ht="41.25" customHeight="1" x14ac:dyDescent="0.25">
      <c r="B37" s="17">
        <v>18</v>
      </c>
      <c r="C37" s="22">
        <v>1317091018</v>
      </c>
      <c r="D37" s="22" t="s">
        <v>61</v>
      </c>
      <c r="E37" s="19"/>
      <c r="F37" s="19"/>
      <c r="G37" s="19"/>
      <c r="H37" s="19"/>
      <c r="I37" s="21" t="e">
        <f t="shared" si="2"/>
        <v>#DIV/0!</v>
      </c>
      <c r="J37" s="18" t="e">
        <f t="shared" si="0"/>
        <v>#DIV/0!</v>
      </c>
      <c r="K37" s="52" t="e">
        <f t="shared" si="1"/>
        <v>#DIV/0!</v>
      </c>
      <c r="L37" s="53"/>
      <c r="M37" s="53"/>
      <c r="N37" s="53"/>
      <c r="O37" s="54"/>
      <c r="P37" s="55"/>
      <c r="Q37" s="56"/>
      <c r="R37" s="55"/>
      <c r="S37" s="56"/>
    </row>
    <row r="38" spans="2:19" s="8" customFormat="1" ht="41.25" customHeight="1" x14ac:dyDescent="0.25">
      <c r="B38" s="17">
        <v>19</v>
      </c>
      <c r="C38" s="22">
        <v>1317091019</v>
      </c>
      <c r="D38" s="22" t="s">
        <v>62</v>
      </c>
      <c r="E38" s="19"/>
      <c r="F38" s="19"/>
      <c r="G38" s="19"/>
      <c r="H38" s="19"/>
      <c r="I38" s="21" t="e">
        <f t="shared" si="2"/>
        <v>#DIV/0!</v>
      </c>
      <c r="J38" s="18" t="e">
        <f t="shared" si="0"/>
        <v>#DIV/0!</v>
      </c>
      <c r="K38" s="52" t="e">
        <f t="shared" ref="K38:K44" si="3">IF(J38=6,"NA",IF(J38=7,"BU",IF(J38=8,"BA",IF(J38=9,"I",IF(J38=10,"C",)))))</f>
        <v>#DIV/0!</v>
      </c>
      <c r="L38" s="53"/>
      <c r="M38" s="53"/>
      <c r="N38" s="53"/>
      <c r="O38" s="54"/>
      <c r="P38" s="55"/>
      <c r="Q38" s="56"/>
      <c r="R38" s="55"/>
      <c r="S38" s="56"/>
    </row>
    <row r="39" spans="2:19" s="8" customFormat="1" ht="41.25" customHeight="1" x14ac:dyDescent="0.25">
      <c r="B39" s="17">
        <v>20</v>
      </c>
      <c r="C39" s="22">
        <v>1317091037</v>
      </c>
      <c r="D39" s="22" t="s">
        <v>63</v>
      </c>
      <c r="E39" s="19"/>
      <c r="F39" s="19"/>
      <c r="G39" s="19"/>
      <c r="H39" s="19"/>
      <c r="I39" s="21" t="e">
        <f t="shared" si="2"/>
        <v>#DIV/0!</v>
      </c>
      <c r="J39" s="18" t="e">
        <f t="shared" si="0"/>
        <v>#DIV/0!</v>
      </c>
      <c r="K39" s="52" t="e">
        <f t="shared" si="3"/>
        <v>#DIV/0!</v>
      </c>
      <c r="L39" s="53"/>
      <c r="M39" s="53"/>
      <c r="N39" s="53"/>
      <c r="O39" s="54"/>
      <c r="P39" s="55"/>
      <c r="Q39" s="56"/>
      <c r="R39" s="55"/>
      <c r="S39" s="56"/>
    </row>
    <row r="40" spans="2:19" s="8" customFormat="1" ht="41.25" customHeight="1" x14ac:dyDescent="0.25">
      <c r="B40" s="17">
        <v>21</v>
      </c>
      <c r="C40" s="22">
        <v>1317091078</v>
      </c>
      <c r="D40" s="22" t="s">
        <v>64</v>
      </c>
      <c r="E40" s="19"/>
      <c r="F40" s="19"/>
      <c r="G40" s="19"/>
      <c r="H40" s="19"/>
      <c r="I40" s="21" t="e">
        <f t="shared" si="2"/>
        <v>#DIV/0!</v>
      </c>
      <c r="J40" s="18" t="e">
        <f t="shared" si="0"/>
        <v>#DIV/0!</v>
      </c>
      <c r="K40" s="52" t="e">
        <f t="shared" si="3"/>
        <v>#DIV/0!</v>
      </c>
      <c r="L40" s="53"/>
      <c r="M40" s="53"/>
      <c r="N40" s="53"/>
      <c r="O40" s="54"/>
      <c r="P40" s="55"/>
      <c r="Q40" s="56"/>
      <c r="R40" s="55"/>
      <c r="S40" s="56"/>
    </row>
    <row r="41" spans="2:19" s="8" customFormat="1" ht="41.25" customHeight="1" x14ac:dyDescent="0.25">
      <c r="B41" s="17">
        <v>22</v>
      </c>
      <c r="C41" s="22">
        <v>1118101010</v>
      </c>
      <c r="D41" s="22" t="s">
        <v>65</v>
      </c>
      <c r="E41" s="19"/>
      <c r="F41" s="19"/>
      <c r="G41" s="19"/>
      <c r="H41" s="19"/>
      <c r="I41" s="21" t="e">
        <f t="shared" si="2"/>
        <v>#DIV/0!</v>
      </c>
      <c r="J41" s="18" t="e">
        <f t="shared" si="0"/>
        <v>#DIV/0!</v>
      </c>
      <c r="K41" s="52" t="e">
        <f t="shared" si="3"/>
        <v>#DIV/0!</v>
      </c>
      <c r="L41" s="53"/>
      <c r="M41" s="53"/>
      <c r="N41" s="53"/>
      <c r="O41" s="54"/>
      <c r="P41" s="55"/>
      <c r="Q41" s="56"/>
      <c r="R41" s="55"/>
      <c r="S41" s="56"/>
    </row>
    <row r="42" spans="2:19" s="8" customFormat="1" ht="41.25" customHeight="1" x14ac:dyDescent="0.25">
      <c r="B42" s="17">
        <v>23</v>
      </c>
      <c r="C42" s="22">
        <v>1317091105</v>
      </c>
      <c r="D42" s="22" t="s">
        <v>66</v>
      </c>
      <c r="E42" s="19"/>
      <c r="F42" s="19"/>
      <c r="G42" s="19"/>
      <c r="H42" s="19"/>
      <c r="I42" s="21" t="e">
        <f t="shared" si="2"/>
        <v>#DIV/0!</v>
      </c>
      <c r="J42" s="18" t="e">
        <f t="shared" si="0"/>
        <v>#DIV/0!</v>
      </c>
      <c r="K42" s="52" t="e">
        <f t="shared" si="3"/>
        <v>#DIV/0!</v>
      </c>
      <c r="L42" s="53"/>
      <c r="M42" s="53"/>
      <c r="N42" s="53"/>
      <c r="O42" s="54"/>
      <c r="P42" s="55"/>
      <c r="Q42" s="56"/>
      <c r="R42" s="55"/>
      <c r="S42" s="56"/>
    </row>
    <row r="43" spans="2:19" s="8" customFormat="1" ht="41.25" customHeight="1" x14ac:dyDescent="0.25">
      <c r="B43" s="17">
        <v>24</v>
      </c>
      <c r="C43" s="22">
        <v>1317091034</v>
      </c>
      <c r="D43" s="22" t="s">
        <v>67</v>
      </c>
      <c r="E43" s="19"/>
      <c r="F43" s="19"/>
      <c r="G43" s="19"/>
      <c r="H43" s="19"/>
      <c r="I43" s="21" t="e">
        <f t="shared" si="2"/>
        <v>#DIV/0!</v>
      </c>
      <c r="J43" s="18" t="e">
        <f t="shared" si="0"/>
        <v>#DIV/0!</v>
      </c>
      <c r="K43" s="52" t="e">
        <f t="shared" si="3"/>
        <v>#DIV/0!</v>
      </c>
      <c r="L43" s="53"/>
      <c r="M43" s="53"/>
      <c r="N43" s="53"/>
      <c r="O43" s="54"/>
      <c r="P43" s="55"/>
      <c r="Q43" s="56"/>
      <c r="R43" s="55"/>
      <c r="S43" s="56"/>
    </row>
    <row r="44" spans="2:19" s="8" customFormat="1" ht="41.25" customHeight="1" x14ac:dyDescent="0.25">
      <c r="B44" s="17">
        <v>25</v>
      </c>
      <c r="C44" s="22">
        <v>1317091079</v>
      </c>
      <c r="D44" s="22" t="s">
        <v>68</v>
      </c>
      <c r="E44" s="19"/>
      <c r="F44" s="19"/>
      <c r="G44" s="19"/>
      <c r="H44" s="19"/>
      <c r="I44" s="21" t="e">
        <f t="shared" si="2"/>
        <v>#DIV/0!</v>
      </c>
      <c r="J44" s="18" t="e">
        <f t="shared" si="0"/>
        <v>#DIV/0!</v>
      </c>
      <c r="K44" s="52" t="e">
        <f t="shared" si="3"/>
        <v>#DIV/0!</v>
      </c>
      <c r="L44" s="53"/>
      <c r="M44" s="53"/>
      <c r="N44" s="53"/>
      <c r="O44" s="54"/>
      <c r="P44" s="55"/>
      <c r="Q44" s="56"/>
      <c r="R44" s="55"/>
      <c r="S44" s="56"/>
    </row>
    <row r="45" spans="2:19" s="8" customFormat="1" ht="41.25" customHeight="1" x14ac:dyDescent="0.25">
      <c r="B45" s="17">
        <v>26</v>
      </c>
      <c r="C45" s="22">
        <v>1317091055</v>
      </c>
      <c r="D45" s="22" t="s">
        <v>69</v>
      </c>
      <c r="E45" s="19"/>
      <c r="F45" s="19"/>
      <c r="G45" s="19"/>
      <c r="H45" s="19"/>
      <c r="I45" s="21" t="e">
        <f t="shared" si="2"/>
        <v>#DIV/0!</v>
      </c>
      <c r="J45" s="18" t="e">
        <f t="shared" si="0"/>
        <v>#DIV/0!</v>
      </c>
      <c r="K45" s="52" t="e">
        <f t="shared" ref="K45:K46" si="4">IF(J45=6,"NA",IF(J45=7,"BU",IF(J45=8,"BA",IF(J45=9,"I",IF(J45=10,"C",)))))</f>
        <v>#DIV/0!</v>
      </c>
      <c r="L45" s="53"/>
      <c r="M45" s="53"/>
      <c r="N45" s="53"/>
      <c r="O45" s="54"/>
      <c r="P45" s="55"/>
      <c r="Q45" s="56"/>
      <c r="R45" s="55"/>
      <c r="S45" s="56"/>
    </row>
    <row r="46" spans="2:19" s="8" customFormat="1" ht="41.25" customHeight="1" x14ac:dyDescent="0.25">
      <c r="B46" s="17">
        <v>27</v>
      </c>
      <c r="C46" s="22">
        <v>1317091060</v>
      </c>
      <c r="D46" s="22" t="s">
        <v>70</v>
      </c>
      <c r="E46" s="19"/>
      <c r="F46" s="19"/>
      <c r="G46" s="19"/>
      <c r="H46" s="19"/>
      <c r="I46" s="21" t="e">
        <f t="shared" si="2"/>
        <v>#DIV/0!</v>
      </c>
      <c r="J46" s="18" t="e">
        <f t="shared" si="0"/>
        <v>#DIV/0!</v>
      </c>
      <c r="K46" s="52" t="e">
        <f t="shared" si="4"/>
        <v>#DIV/0!</v>
      </c>
      <c r="L46" s="53"/>
      <c r="M46" s="53"/>
      <c r="N46" s="53"/>
      <c r="O46" s="54"/>
      <c r="P46" s="55"/>
      <c r="Q46" s="56"/>
      <c r="R46" s="55"/>
      <c r="S46" s="56"/>
    </row>
    <row r="47" spans="2:19" s="8" customFormat="1" ht="41.25" customHeight="1" x14ac:dyDescent="0.25">
      <c r="B47" s="17">
        <v>28</v>
      </c>
      <c r="C47" s="22">
        <v>1317091087</v>
      </c>
      <c r="D47" s="22" t="s">
        <v>71</v>
      </c>
      <c r="E47" s="19"/>
      <c r="F47" s="19"/>
      <c r="G47" s="19"/>
      <c r="H47" s="19"/>
      <c r="I47" s="21" t="e">
        <f t="shared" si="2"/>
        <v>#DIV/0!</v>
      </c>
      <c r="J47" s="18" t="e">
        <f t="shared" si="0"/>
        <v>#DIV/0!</v>
      </c>
      <c r="K47" s="52" t="e">
        <f t="shared" ref="K47:K48" si="5">IF(J47=6,"NA",IF(J47=7,"BU",IF(J47=8,"BA",IF(J47=9,"I",IF(J47=10,"C",)))))</f>
        <v>#DIV/0!</v>
      </c>
      <c r="L47" s="53"/>
      <c r="M47" s="53"/>
      <c r="N47" s="53"/>
      <c r="O47" s="54"/>
      <c r="P47" s="55"/>
      <c r="Q47" s="56"/>
      <c r="R47" s="55"/>
      <c r="S47" s="56"/>
    </row>
    <row r="48" spans="2:19" s="8" customFormat="1" ht="41.25" customHeight="1" x14ac:dyDescent="0.25">
      <c r="B48" s="17">
        <v>29</v>
      </c>
      <c r="C48" s="22">
        <v>1316073070</v>
      </c>
      <c r="D48" s="22" t="s">
        <v>72</v>
      </c>
      <c r="E48" s="19"/>
      <c r="F48" s="19"/>
      <c r="G48" s="19"/>
      <c r="H48" s="19"/>
      <c r="I48" s="21" t="e">
        <f t="shared" si="2"/>
        <v>#DIV/0!</v>
      </c>
      <c r="J48" s="18" t="e">
        <f t="shared" si="0"/>
        <v>#DIV/0!</v>
      </c>
      <c r="K48" s="52" t="e">
        <f t="shared" si="5"/>
        <v>#DIV/0!</v>
      </c>
      <c r="L48" s="53"/>
      <c r="M48" s="53"/>
      <c r="N48" s="53"/>
      <c r="O48" s="54"/>
      <c r="P48" s="55"/>
      <c r="Q48" s="56"/>
      <c r="R48" s="55"/>
      <c r="S48" s="56"/>
    </row>
    <row r="49" spans="2:19" s="8" customFormat="1" ht="41.25" customHeight="1" x14ac:dyDescent="0.25">
      <c r="B49" s="17">
        <v>30</v>
      </c>
      <c r="C49" s="22">
        <v>1317091112</v>
      </c>
      <c r="D49" s="22" t="s">
        <v>73</v>
      </c>
      <c r="E49" s="19"/>
      <c r="F49" s="19"/>
      <c r="G49" s="19"/>
      <c r="H49" s="19"/>
      <c r="I49" s="21" t="e">
        <f t="shared" si="2"/>
        <v>#DIV/0!</v>
      </c>
      <c r="J49" s="18" t="e">
        <f t="shared" si="0"/>
        <v>#DIV/0!</v>
      </c>
      <c r="K49" s="52" t="e">
        <f t="shared" si="1"/>
        <v>#DIV/0!</v>
      </c>
      <c r="L49" s="53"/>
      <c r="M49" s="53"/>
      <c r="N49" s="53"/>
      <c r="O49" s="54"/>
      <c r="P49" s="55"/>
      <c r="Q49" s="56"/>
      <c r="R49" s="55"/>
      <c r="S49" s="56"/>
    </row>
    <row r="50" spans="2:19" s="8" customFormat="1" ht="41.25" customHeight="1" x14ac:dyDescent="0.25">
      <c r="B50" s="17">
        <v>31</v>
      </c>
      <c r="C50" s="22">
        <v>1317091068</v>
      </c>
      <c r="D50" s="22" t="s">
        <v>74</v>
      </c>
      <c r="E50" s="19"/>
      <c r="F50" s="19"/>
      <c r="G50" s="19"/>
      <c r="H50" s="19"/>
      <c r="I50" s="21" t="e">
        <f t="shared" si="2"/>
        <v>#DIV/0!</v>
      </c>
      <c r="J50" s="18" t="e">
        <f t="shared" si="0"/>
        <v>#DIV/0!</v>
      </c>
      <c r="K50" s="52" t="e">
        <f t="shared" si="1"/>
        <v>#DIV/0!</v>
      </c>
      <c r="L50" s="53"/>
      <c r="M50" s="53"/>
      <c r="N50" s="53"/>
      <c r="O50" s="54"/>
      <c r="P50" s="55"/>
      <c r="Q50" s="56"/>
      <c r="R50" s="55"/>
      <c r="S50" s="56"/>
    </row>
    <row r="51" spans="2:19" s="8" customFormat="1" ht="41.25" customHeight="1" x14ac:dyDescent="0.25">
      <c r="B51" s="17">
        <v>32</v>
      </c>
      <c r="C51" s="22">
        <v>1317091029</v>
      </c>
      <c r="D51" s="22" t="s">
        <v>75</v>
      </c>
      <c r="E51" s="19"/>
      <c r="F51" s="19"/>
      <c r="G51" s="19"/>
      <c r="H51" s="19"/>
      <c r="I51" s="21" t="e">
        <f t="shared" si="2"/>
        <v>#DIV/0!</v>
      </c>
      <c r="J51" s="18" t="e">
        <f t="shared" si="0"/>
        <v>#DIV/0!</v>
      </c>
      <c r="K51" s="52" t="e">
        <f t="shared" si="1"/>
        <v>#DIV/0!</v>
      </c>
      <c r="L51" s="53"/>
      <c r="M51" s="53"/>
      <c r="N51" s="53"/>
      <c r="O51" s="54"/>
      <c r="P51" s="55"/>
      <c r="Q51" s="56"/>
      <c r="R51" s="55"/>
      <c r="S51" s="56"/>
    </row>
    <row r="52" spans="2:19" s="8" customFormat="1" ht="41.25" customHeight="1" x14ac:dyDescent="0.25">
      <c r="B52" s="17">
        <v>33</v>
      </c>
      <c r="C52" s="22">
        <v>1317091067</v>
      </c>
      <c r="D52" s="22" t="s">
        <v>76</v>
      </c>
      <c r="E52" s="19"/>
      <c r="F52" s="19"/>
      <c r="G52" s="19"/>
      <c r="H52" s="19"/>
      <c r="I52" s="21" t="e">
        <f t="shared" si="2"/>
        <v>#DIV/0!</v>
      </c>
      <c r="J52" s="18" t="e">
        <f t="shared" si="0"/>
        <v>#DIV/0!</v>
      </c>
      <c r="K52" s="52" t="e">
        <f t="shared" si="1"/>
        <v>#DIV/0!</v>
      </c>
      <c r="L52" s="53"/>
      <c r="M52" s="53"/>
      <c r="N52" s="53"/>
      <c r="O52" s="54"/>
      <c r="P52" s="55"/>
      <c r="Q52" s="56"/>
      <c r="R52" s="55"/>
      <c r="S52" s="56"/>
    </row>
    <row r="53" spans="2:19" ht="38.25" customHeight="1" x14ac:dyDescent="0.25">
      <c r="B53" s="10"/>
      <c r="C53" s="38"/>
      <c r="D53" s="38"/>
      <c r="E53" s="3"/>
      <c r="F53" s="3"/>
      <c r="G53" s="3"/>
      <c r="H53" s="3"/>
      <c r="I53" s="3"/>
      <c r="J53" s="3"/>
      <c r="K53" s="9"/>
      <c r="L53" s="9"/>
      <c r="M53" s="9"/>
      <c r="N53" s="9"/>
      <c r="O53" s="9"/>
      <c r="P53" s="15"/>
      <c r="Q53" s="15"/>
      <c r="R53" s="5"/>
    </row>
    <row r="54" spans="2:19" s="26" customFormat="1" ht="40.5" customHeight="1" x14ac:dyDescent="0.3">
      <c r="B54" s="24"/>
      <c r="C54" s="5"/>
      <c r="D54" s="5"/>
      <c r="E54" s="25"/>
      <c r="F54" s="57" t="s">
        <v>36</v>
      </c>
      <c r="G54" s="58"/>
      <c r="H54" s="58"/>
      <c r="I54" s="58"/>
      <c r="J54" s="58"/>
      <c r="K54" s="58"/>
      <c r="L54" s="58"/>
      <c r="M54" s="59"/>
      <c r="N54" s="60" t="s">
        <v>34</v>
      </c>
      <c r="O54" s="60"/>
      <c r="P54" s="60"/>
      <c r="Q54" s="60" t="s">
        <v>35</v>
      </c>
      <c r="R54" s="60"/>
    </row>
    <row r="55" spans="2:19" s="26" customFormat="1" ht="40.5" customHeight="1" x14ac:dyDescent="0.3">
      <c r="B55" s="24"/>
      <c r="C55" s="5"/>
      <c r="D55" s="5"/>
      <c r="E55" s="25"/>
      <c r="F55" s="47" t="s">
        <v>1</v>
      </c>
      <c r="G55" s="48"/>
      <c r="H55" s="48"/>
      <c r="I55" s="48"/>
      <c r="J55" s="48"/>
      <c r="K55" s="48"/>
      <c r="L55" s="48"/>
      <c r="M55" s="49"/>
      <c r="N55" s="50" t="s">
        <v>29</v>
      </c>
      <c r="O55" s="50"/>
      <c r="P55" s="50"/>
      <c r="Q55" s="51" t="s">
        <v>2</v>
      </c>
      <c r="R55" s="51"/>
    </row>
    <row r="56" spans="2:19" s="26" customFormat="1" ht="40.5" customHeight="1" x14ac:dyDescent="0.3">
      <c r="B56" s="24"/>
      <c r="C56" s="5"/>
      <c r="D56" s="5"/>
      <c r="E56" s="25"/>
      <c r="F56" s="47" t="s">
        <v>3</v>
      </c>
      <c r="G56" s="48"/>
      <c r="H56" s="48"/>
      <c r="I56" s="48"/>
      <c r="J56" s="48"/>
      <c r="K56" s="48"/>
      <c r="L56" s="48"/>
      <c r="M56" s="49"/>
      <c r="N56" s="50" t="s">
        <v>30</v>
      </c>
      <c r="O56" s="50"/>
      <c r="P56" s="50"/>
      <c r="Q56" s="51" t="s">
        <v>4</v>
      </c>
      <c r="R56" s="51"/>
    </row>
    <row r="57" spans="2:19" s="26" customFormat="1" ht="40.5" customHeight="1" x14ac:dyDescent="0.3">
      <c r="B57" s="24"/>
      <c r="C57" s="5"/>
      <c r="D57" s="5"/>
      <c r="E57" s="25"/>
      <c r="F57" s="47" t="s">
        <v>5</v>
      </c>
      <c r="G57" s="48"/>
      <c r="H57" s="48"/>
      <c r="I57" s="48"/>
      <c r="J57" s="48"/>
      <c r="K57" s="48"/>
      <c r="L57" s="48"/>
      <c r="M57" s="49"/>
      <c r="N57" s="50" t="s">
        <v>31</v>
      </c>
      <c r="O57" s="50"/>
      <c r="P57" s="50"/>
      <c r="Q57" s="51" t="s">
        <v>6</v>
      </c>
      <c r="R57" s="51"/>
    </row>
    <row r="58" spans="2:19" s="26" customFormat="1" ht="40.5" customHeight="1" x14ac:dyDescent="0.3">
      <c r="B58" s="24"/>
      <c r="C58" s="5"/>
      <c r="D58" s="5"/>
      <c r="E58" s="25"/>
      <c r="F58" s="47" t="s">
        <v>7</v>
      </c>
      <c r="G58" s="48"/>
      <c r="H58" s="48"/>
      <c r="I58" s="48"/>
      <c r="J58" s="48"/>
      <c r="K58" s="48"/>
      <c r="L58" s="48"/>
      <c r="M58" s="49"/>
      <c r="N58" s="50" t="s">
        <v>32</v>
      </c>
      <c r="O58" s="50"/>
      <c r="P58" s="50"/>
      <c r="Q58" s="51" t="s">
        <v>8</v>
      </c>
      <c r="R58" s="51"/>
    </row>
    <row r="59" spans="2:19" s="26" customFormat="1" ht="36.75" customHeight="1" x14ac:dyDescent="0.3">
      <c r="B59" s="31"/>
      <c r="C59" s="31"/>
      <c r="D59" s="31"/>
      <c r="E59" s="25"/>
      <c r="F59" s="47" t="s">
        <v>9</v>
      </c>
      <c r="G59" s="48"/>
      <c r="H59" s="48"/>
      <c r="I59" s="48"/>
      <c r="J59" s="48"/>
      <c r="K59" s="48"/>
      <c r="L59" s="48"/>
      <c r="M59" s="49"/>
      <c r="N59" s="50" t="s">
        <v>33</v>
      </c>
      <c r="O59" s="50"/>
      <c r="P59" s="50"/>
      <c r="Q59" s="51" t="s">
        <v>10</v>
      </c>
      <c r="R59" s="51"/>
    </row>
    <row r="60" spans="2:19" x14ac:dyDescent="0.25">
      <c r="B60" s="31"/>
      <c r="C60" s="5"/>
      <c r="D60" s="5"/>
      <c r="E60" s="5"/>
      <c r="F60" s="5"/>
      <c r="G60" s="5"/>
      <c r="H60" s="5"/>
      <c r="I60" s="43"/>
      <c r="J60" s="43"/>
      <c r="K60" s="43"/>
      <c r="L60" s="43"/>
      <c r="M60" s="43"/>
      <c r="N60" s="43"/>
      <c r="O60" s="43"/>
      <c r="P60" s="43"/>
      <c r="Q60" s="43"/>
      <c r="R60" s="5"/>
    </row>
    <row r="61" spans="2:19" ht="6.75" customHeight="1" x14ac:dyDescent="0.25">
      <c r="B61" s="31"/>
      <c r="C61" s="5"/>
      <c r="D61" s="5"/>
      <c r="E61" s="5"/>
      <c r="F61" s="5"/>
      <c r="G61" s="5"/>
      <c r="H61" s="5"/>
      <c r="I61" s="31"/>
      <c r="J61" s="31"/>
      <c r="K61" s="31"/>
      <c r="L61" s="31"/>
      <c r="M61" s="31"/>
      <c r="N61" s="31"/>
      <c r="O61" s="31"/>
      <c r="P61" s="16"/>
      <c r="Q61" s="16"/>
      <c r="R61" s="5"/>
    </row>
    <row r="62" spans="2:19" ht="6.75" customHeight="1" x14ac:dyDescent="0.25">
      <c r="B62" s="31"/>
      <c r="C62" s="5"/>
      <c r="D62" s="5"/>
      <c r="E62" s="5"/>
      <c r="F62" s="5"/>
      <c r="G62" s="5"/>
      <c r="H62" s="5"/>
      <c r="I62" s="31"/>
      <c r="J62" s="31"/>
      <c r="K62" s="31"/>
      <c r="L62" s="31"/>
      <c r="M62" s="31"/>
      <c r="N62" s="31"/>
      <c r="O62" s="31"/>
      <c r="P62" s="16"/>
      <c r="Q62" s="16"/>
      <c r="R62" s="5"/>
    </row>
    <row r="65" spans="2:18" ht="24" customHeight="1" x14ac:dyDescent="0.25">
      <c r="B65" s="44" t="s">
        <v>25</v>
      </c>
      <c r="C65" s="45"/>
      <c r="D65" s="6" t="s">
        <v>26</v>
      </c>
      <c r="E65" s="44" t="s">
        <v>27</v>
      </c>
      <c r="F65" s="46"/>
      <c r="G65" s="46"/>
      <c r="H65" s="46"/>
      <c r="I65" s="46"/>
      <c r="J65" s="46"/>
      <c r="K65" s="46"/>
      <c r="L65" s="46"/>
      <c r="M65" s="46"/>
      <c r="N65" s="45"/>
      <c r="O65" s="44" t="s">
        <v>28</v>
      </c>
      <c r="P65" s="46"/>
      <c r="Q65" s="46"/>
      <c r="R65" s="45"/>
    </row>
    <row r="66" spans="2:18" ht="62.25" customHeight="1" x14ac:dyDescent="0.25">
      <c r="B66" s="39"/>
      <c r="C66" s="39"/>
      <c r="D66" s="11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2:18" ht="19.5" customHeight="1" x14ac:dyDescent="0.25">
      <c r="B67" s="39"/>
      <c r="C67" s="39"/>
      <c r="D67" s="12"/>
      <c r="E67" s="40"/>
      <c r="F67" s="41"/>
      <c r="G67" s="41"/>
      <c r="H67" s="41"/>
      <c r="I67" s="41"/>
      <c r="J67" s="41"/>
      <c r="K67" s="41"/>
      <c r="L67" s="41"/>
      <c r="M67" s="41"/>
      <c r="N67" s="42"/>
      <c r="O67" s="40"/>
      <c r="P67" s="41"/>
      <c r="Q67" s="41"/>
      <c r="R67" s="42"/>
    </row>
  </sheetData>
  <mergeCells count="134">
    <mergeCell ref="R50:S50"/>
    <mergeCell ref="R51:S51"/>
    <mergeCell ref="R52:S52"/>
    <mergeCell ref="R45:S45"/>
    <mergeCell ref="R46:S46"/>
    <mergeCell ref="R47:S47"/>
    <mergeCell ref="R48:S48"/>
    <mergeCell ref="R49:S49"/>
    <mergeCell ref="R40:S40"/>
    <mergeCell ref="R41:S41"/>
    <mergeCell ref="R42:S42"/>
    <mergeCell ref="R43:S43"/>
    <mergeCell ref="R44:S44"/>
    <mergeCell ref="R35:S35"/>
    <mergeCell ref="R36:S36"/>
    <mergeCell ref="R37:S37"/>
    <mergeCell ref="R38:S38"/>
    <mergeCell ref="R39:S39"/>
    <mergeCell ref="R30:S30"/>
    <mergeCell ref="R31:S31"/>
    <mergeCell ref="R32:S32"/>
    <mergeCell ref="R33:S33"/>
    <mergeCell ref="R34:S34"/>
    <mergeCell ref="R25:S25"/>
    <mergeCell ref="R26:S26"/>
    <mergeCell ref="R27:S27"/>
    <mergeCell ref="R28:S28"/>
    <mergeCell ref="R29:S29"/>
    <mergeCell ref="R20:S20"/>
    <mergeCell ref="R21:S21"/>
    <mergeCell ref="R22:S22"/>
    <mergeCell ref="R23:S23"/>
    <mergeCell ref="R24:S24"/>
    <mergeCell ref="P43:Q43"/>
    <mergeCell ref="P44:Q44"/>
    <mergeCell ref="P45:Q45"/>
    <mergeCell ref="P46:Q46"/>
    <mergeCell ref="P47:Q47"/>
    <mergeCell ref="P38:Q38"/>
    <mergeCell ref="P39:Q39"/>
    <mergeCell ref="P40:Q40"/>
    <mergeCell ref="P41:Q41"/>
    <mergeCell ref="P42:Q42"/>
    <mergeCell ref="K43:O43"/>
    <mergeCell ref="K44:O44"/>
    <mergeCell ref="K45:O45"/>
    <mergeCell ref="K46:O46"/>
    <mergeCell ref="K47:O47"/>
    <mergeCell ref="K38:O38"/>
    <mergeCell ref="K39:O39"/>
    <mergeCell ref="K40:O40"/>
    <mergeCell ref="K41:O41"/>
    <mergeCell ref="K42:O42"/>
    <mergeCell ref="R19:S19"/>
    <mergeCell ref="C8:Q8"/>
    <mergeCell ref="C15:Q15"/>
    <mergeCell ref="E18:H18"/>
    <mergeCell ref="K19:O19"/>
    <mergeCell ref="P19:Q19"/>
    <mergeCell ref="K20:O20"/>
    <mergeCell ref="P20:Q20"/>
    <mergeCell ref="K21:O21"/>
    <mergeCell ref="P21:Q21"/>
    <mergeCell ref="K22:O22"/>
    <mergeCell ref="P22:Q22"/>
    <mergeCell ref="K23:O23"/>
    <mergeCell ref="P23:Q23"/>
    <mergeCell ref="K24:O24"/>
    <mergeCell ref="P24:Q24"/>
    <mergeCell ref="K25:O25"/>
    <mergeCell ref="P25:Q25"/>
    <mergeCell ref="K33:O33"/>
    <mergeCell ref="P33:Q33"/>
    <mergeCell ref="K26:O26"/>
    <mergeCell ref="P26:Q26"/>
    <mergeCell ref="K27:O27"/>
    <mergeCell ref="P27:Q27"/>
    <mergeCell ref="K28:O28"/>
    <mergeCell ref="P28:Q28"/>
    <mergeCell ref="K51:O51"/>
    <mergeCell ref="P51:Q51"/>
    <mergeCell ref="K29:O29"/>
    <mergeCell ref="P29:Q29"/>
    <mergeCell ref="K30:O30"/>
    <mergeCell ref="P30:Q30"/>
    <mergeCell ref="K48:O48"/>
    <mergeCell ref="P48:Q48"/>
    <mergeCell ref="K31:O31"/>
    <mergeCell ref="P31:Q31"/>
    <mergeCell ref="K32:O32"/>
    <mergeCell ref="P32:Q32"/>
    <mergeCell ref="K36:O36"/>
    <mergeCell ref="P36:Q36"/>
    <mergeCell ref="K37:O37"/>
    <mergeCell ref="P37:Q37"/>
    <mergeCell ref="F54:M54"/>
    <mergeCell ref="N54:P54"/>
    <mergeCell ref="Q54:R54"/>
    <mergeCell ref="F55:M55"/>
    <mergeCell ref="N55:P55"/>
    <mergeCell ref="Q55:R55"/>
    <mergeCell ref="F56:M56"/>
    <mergeCell ref="N56:P56"/>
    <mergeCell ref="Q56:R56"/>
    <mergeCell ref="B65:C65"/>
    <mergeCell ref="E65:N65"/>
    <mergeCell ref="O65:R65"/>
    <mergeCell ref="F57:M57"/>
    <mergeCell ref="N57:P57"/>
    <mergeCell ref="Q57:R57"/>
    <mergeCell ref="F58:M58"/>
    <mergeCell ref="N58:P58"/>
    <mergeCell ref="Q58:R58"/>
    <mergeCell ref="F59:M59"/>
    <mergeCell ref="N59:P59"/>
    <mergeCell ref="Q59:R59"/>
    <mergeCell ref="I60:N60"/>
    <mergeCell ref="O60:Q60"/>
    <mergeCell ref="B66:C66"/>
    <mergeCell ref="E66:N66"/>
    <mergeCell ref="O66:R66"/>
    <mergeCell ref="B67:C67"/>
    <mergeCell ref="E67:N67"/>
    <mergeCell ref="O67:R67"/>
    <mergeCell ref="K34:O34"/>
    <mergeCell ref="P34:Q34"/>
    <mergeCell ref="K35:O35"/>
    <mergeCell ref="P35:Q35"/>
    <mergeCell ref="K52:O52"/>
    <mergeCell ref="P52:Q52"/>
    <mergeCell ref="K49:O49"/>
    <mergeCell ref="P49:Q49"/>
    <mergeCell ref="K50:O50"/>
    <mergeCell ref="P50:Q50"/>
  </mergeCells>
  <conditionalFormatting sqref="E20:H52">
    <cfRule type="cellIs" dxfId="4" priority="5" operator="between">
      <formula>0</formula>
      <formula>6</formula>
    </cfRule>
  </conditionalFormatting>
  <conditionalFormatting sqref="J20:J52 P20:P52">
    <cfRule type="cellIs" dxfId="3" priority="4" operator="between">
      <formula>0</formula>
      <formula>6</formula>
    </cfRule>
  </conditionalFormatting>
  <conditionalFormatting sqref="P20:P52">
    <cfRule type="cellIs" dxfId="2" priority="3" operator="between">
      <formula>0</formula>
      <formula>79</formula>
    </cfRule>
  </conditionalFormatting>
  <conditionalFormatting sqref="K20:K52">
    <cfRule type="cellIs" dxfId="1" priority="2" operator="between">
      <formula>0</formula>
      <formula>6</formula>
    </cfRule>
  </conditionalFormatting>
  <conditionalFormatting sqref="E20:H52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P20:P52" xr:uid="{2A9F2CCF-62ED-43CE-BC27-D1AB7647EDED}">
      <formula1>$V$10:$V$20</formula1>
    </dataValidation>
  </dataValidations>
  <pageMargins left="0.25" right="0.25" top="0.75" bottom="0.75" header="0.3" footer="0.3"/>
  <pageSetup paperSize="9" scale="32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VI</vt:lpstr>
      <vt:lpstr>ÉTICA PROFESIONA</vt:lpstr>
      <vt:lpstr> ENERGÍA ELÉCTRICA</vt:lpstr>
      <vt:lpstr>GESTIÓN EN SALUD</vt:lpstr>
      <vt:lpstr>EQUIPOS MÉDICOS</vt:lpstr>
      <vt:lpstr>MICRO PROCESADORES</vt:lpstr>
      <vt:lpstr>FÍSICA MÉDICA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2019-10-02T14:59:18Z</dcterms:modified>
</cp:coreProperties>
</file>