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13_ncr:1_{543EC773-59E2-4BEB-BA8C-41575902CD2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GLÉS II" sheetId="52" r:id="rId1"/>
    <sheet name="HABILIDADES ORGANIZACIONALES" sheetId="51" r:id="rId2"/>
    <sheet name="ACTUADORES BIOMÉDICOS" sheetId="48" r:id="rId3"/>
    <sheet name="FISIOLOGIA" sheetId="42" r:id="rId4"/>
    <sheet name="ENTORNO DE INSTRUMENTACIÓN " sheetId="53" r:id="rId5"/>
    <sheet name="MÁQUINAS ELÉCTRICAS" sheetId="49" r:id="rId6"/>
    <sheet name="ELECTRÓNICA DE POTENCIA" sheetId="50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50" l="1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20" i="50"/>
  <c r="H36" i="53"/>
  <c r="I36" i="53" s="1"/>
  <c r="J36" i="53" s="1"/>
  <c r="H35" i="53"/>
  <c r="I35" i="53" s="1"/>
  <c r="J35" i="53" s="1"/>
  <c r="I34" i="53"/>
  <c r="J34" i="53" s="1"/>
  <c r="H34" i="53"/>
  <c r="H33" i="53"/>
  <c r="I33" i="53" s="1"/>
  <c r="J33" i="53" s="1"/>
  <c r="H32" i="53"/>
  <c r="I32" i="53" s="1"/>
  <c r="J32" i="53" s="1"/>
  <c r="H31" i="53"/>
  <c r="I31" i="53" s="1"/>
  <c r="J31" i="53" s="1"/>
  <c r="I30" i="53"/>
  <c r="J30" i="53" s="1"/>
  <c r="H30" i="53"/>
  <c r="H29" i="53"/>
  <c r="I29" i="53" s="1"/>
  <c r="J29" i="53" s="1"/>
  <c r="H28" i="53"/>
  <c r="I28" i="53" s="1"/>
  <c r="J28" i="53" s="1"/>
  <c r="H27" i="53"/>
  <c r="I27" i="53" s="1"/>
  <c r="J27" i="53" s="1"/>
  <c r="I26" i="53"/>
  <c r="J26" i="53" s="1"/>
  <c r="H26" i="53"/>
  <c r="H25" i="53"/>
  <c r="I25" i="53" s="1"/>
  <c r="J25" i="53" s="1"/>
  <c r="H24" i="53"/>
  <c r="I24" i="53" s="1"/>
  <c r="J24" i="53" s="1"/>
  <c r="H23" i="53"/>
  <c r="I23" i="53" s="1"/>
  <c r="J23" i="53" s="1"/>
  <c r="I22" i="53"/>
  <c r="J22" i="53" s="1"/>
  <c r="H22" i="53"/>
  <c r="H21" i="53"/>
  <c r="I21" i="53" s="1"/>
  <c r="J21" i="53" s="1"/>
  <c r="H20" i="53"/>
  <c r="I20" i="53" s="1"/>
  <c r="J20" i="53" s="1"/>
  <c r="G36" i="52"/>
  <c r="H36" i="52" s="1"/>
  <c r="I36" i="52" s="1"/>
  <c r="G35" i="52"/>
  <c r="H35" i="52" s="1"/>
  <c r="I35" i="52" s="1"/>
  <c r="G34" i="52"/>
  <c r="H34" i="52" s="1"/>
  <c r="I34" i="52" s="1"/>
  <c r="G33" i="52"/>
  <c r="H33" i="52" s="1"/>
  <c r="I33" i="52" s="1"/>
  <c r="G32" i="52"/>
  <c r="H32" i="52" s="1"/>
  <c r="I32" i="52" s="1"/>
  <c r="G31" i="52"/>
  <c r="H31" i="52" s="1"/>
  <c r="I31" i="52" s="1"/>
  <c r="G30" i="52"/>
  <c r="H30" i="52" s="1"/>
  <c r="I30" i="52" s="1"/>
  <c r="G29" i="52"/>
  <c r="H29" i="52" s="1"/>
  <c r="I29" i="52" s="1"/>
  <c r="G28" i="52"/>
  <c r="H28" i="52" s="1"/>
  <c r="I28" i="52" s="1"/>
  <c r="H27" i="52"/>
  <c r="I27" i="52" s="1"/>
  <c r="G27" i="52"/>
  <c r="G26" i="52"/>
  <c r="H26" i="52" s="1"/>
  <c r="I26" i="52" s="1"/>
  <c r="G25" i="52"/>
  <c r="H25" i="52" s="1"/>
  <c r="I25" i="52" s="1"/>
  <c r="G24" i="52"/>
  <c r="H24" i="52" s="1"/>
  <c r="I24" i="52" s="1"/>
  <c r="G23" i="52"/>
  <c r="H23" i="52" s="1"/>
  <c r="I23" i="52" s="1"/>
  <c r="G22" i="52"/>
  <c r="H22" i="52" s="1"/>
  <c r="I22" i="52" s="1"/>
  <c r="G21" i="52"/>
  <c r="H21" i="52" s="1"/>
  <c r="I21" i="52" s="1"/>
  <c r="G20" i="52"/>
  <c r="H20" i="52" s="1"/>
  <c r="I20" i="52" s="1"/>
  <c r="H36" i="51"/>
  <c r="I36" i="51" s="1"/>
  <c r="J36" i="51" s="1"/>
  <c r="H35" i="51"/>
  <c r="I35" i="51" s="1"/>
  <c r="J35" i="51" s="1"/>
  <c r="I34" i="51"/>
  <c r="J34" i="51" s="1"/>
  <c r="H34" i="51"/>
  <c r="H33" i="51"/>
  <c r="I33" i="51" s="1"/>
  <c r="J33" i="51" s="1"/>
  <c r="H32" i="51"/>
  <c r="I32" i="51" s="1"/>
  <c r="J32" i="51" s="1"/>
  <c r="H31" i="51"/>
  <c r="I31" i="51" s="1"/>
  <c r="J31" i="51" s="1"/>
  <c r="I30" i="51"/>
  <c r="J30" i="51" s="1"/>
  <c r="H30" i="51"/>
  <c r="H29" i="51"/>
  <c r="I29" i="51" s="1"/>
  <c r="J29" i="51" s="1"/>
  <c r="H28" i="51"/>
  <c r="I28" i="51" s="1"/>
  <c r="J28" i="51" s="1"/>
  <c r="H27" i="51"/>
  <c r="I27" i="51" s="1"/>
  <c r="J27" i="51" s="1"/>
  <c r="I26" i="51"/>
  <c r="J26" i="51" s="1"/>
  <c r="H26" i="51"/>
  <c r="H25" i="51"/>
  <c r="I25" i="51" s="1"/>
  <c r="J25" i="51" s="1"/>
  <c r="H24" i="51"/>
  <c r="I24" i="51" s="1"/>
  <c r="J24" i="51" s="1"/>
  <c r="H23" i="51"/>
  <c r="I23" i="51" s="1"/>
  <c r="J23" i="51" s="1"/>
  <c r="I22" i="51"/>
  <c r="J22" i="51" s="1"/>
  <c r="H22" i="51"/>
  <c r="H21" i="51"/>
  <c r="I21" i="51" s="1"/>
  <c r="J21" i="51" s="1"/>
  <c r="H20" i="51"/>
  <c r="I20" i="51" s="1"/>
  <c r="J20" i="51" s="1"/>
  <c r="H36" i="49"/>
  <c r="I36" i="49" s="1"/>
  <c r="J36" i="49" s="1"/>
  <c r="H35" i="49"/>
  <c r="I35" i="49" s="1"/>
  <c r="J35" i="49" s="1"/>
  <c r="H34" i="49"/>
  <c r="I34" i="49" s="1"/>
  <c r="J34" i="49" s="1"/>
  <c r="H33" i="49"/>
  <c r="I33" i="49" s="1"/>
  <c r="J33" i="49" s="1"/>
  <c r="H32" i="49"/>
  <c r="I32" i="49" s="1"/>
  <c r="J32" i="49" s="1"/>
  <c r="H31" i="49"/>
  <c r="I31" i="49" s="1"/>
  <c r="J31" i="49" s="1"/>
  <c r="H30" i="49"/>
  <c r="I30" i="49" s="1"/>
  <c r="J30" i="49" s="1"/>
  <c r="H29" i="49"/>
  <c r="I29" i="49" s="1"/>
  <c r="J29" i="49" s="1"/>
  <c r="H28" i="49"/>
  <c r="I28" i="49" s="1"/>
  <c r="J28" i="49" s="1"/>
  <c r="I27" i="49"/>
  <c r="J27" i="49" s="1"/>
  <c r="H27" i="49"/>
  <c r="H26" i="49"/>
  <c r="I26" i="49" s="1"/>
  <c r="J26" i="49" s="1"/>
  <c r="H25" i="49"/>
  <c r="I25" i="49" s="1"/>
  <c r="J25" i="49" s="1"/>
  <c r="H24" i="49"/>
  <c r="I24" i="49" s="1"/>
  <c r="J24" i="49" s="1"/>
  <c r="I23" i="49"/>
  <c r="J23" i="49" s="1"/>
  <c r="H23" i="49"/>
  <c r="H22" i="49"/>
  <c r="I22" i="49" s="1"/>
  <c r="J22" i="49" s="1"/>
  <c r="H21" i="49"/>
  <c r="I21" i="49" s="1"/>
  <c r="J21" i="49" s="1"/>
  <c r="H20" i="49"/>
  <c r="I20" i="49" s="1"/>
  <c r="J20" i="49" s="1"/>
  <c r="I36" i="48"/>
  <c r="J36" i="48" s="1"/>
  <c r="K36" i="48" s="1"/>
  <c r="I35" i="48"/>
  <c r="J35" i="48" s="1"/>
  <c r="K35" i="48" s="1"/>
  <c r="J34" i="48"/>
  <c r="K34" i="48" s="1"/>
  <c r="I34" i="48"/>
  <c r="I33" i="48"/>
  <c r="J33" i="48" s="1"/>
  <c r="K33" i="48" s="1"/>
  <c r="I32" i="48"/>
  <c r="J32" i="48" s="1"/>
  <c r="K32" i="48" s="1"/>
  <c r="I31" i="48"/>
  <c r="J31" i="48" s="1"/>
  <c r="K31" i="48" s="1"/>
  <c r="J30" i="48"/>
  <c r="K30" i="48" s="1"/>
  <c r="I30" i="48"/>
  <c r="I29" i="48"/>
  <c r="J29" i="48" s="1"/>
  <c r="K29" i="48" s="1"/>
  <c r="I28" i="48"/>
  <c r="J28" i="48" s="1"/>
  <c r="K28" i="48" s="1"/>
  <c r="I27" i="48"/>
  <c r="J27" i="48" s="1"/>
  <c r="K27" i="48" s="1"/>
  <c r="J26" i="48"/>
  <c r="K26" i="48" s="1"/>
  <c r="I26" i="48"/>
  <c r="I25" i="48"/>
  <c r="J25" i="48" s="1"/>
  <c r="K25" i="48" s="1"/>
  <c r="I24" i="48"/>
  <c r="J24" i="48" s="1"/>
  <c r="K24" i="48" s="1"/>
  <c r="I23" i="48"/>
  <c r="J23" i="48" s="1"/>
  <c r="K23" i="48" s="1"/>
  <c r="J22" i="48"/>
  <c r="K22" i="48" s="1"/>
  <c r="I22" i="48"/>
  <c r="I21" i="48"/>
  <c r="J21" i="48" s="1"/>
  <c r="K21" i="48" s="1"/>
  <c r="I20" i="48"/>
  <c r="J20" i="48" s="1"/>
  <c r="K20" i="48" s="1"/>
  <c r="I20" i="42"/>
  <c r="J20" i="42" s="1"/>
  <c r="K20" i="42" s="1"/>
  <c r="I36" i="42"/>
  <c r="J36" i="42" s="1"/>
  <c r="K36" i="42" s="1"/>
  <c r="I35" i="42"/>
  <c r="J35" i="42" s="1"/>
  <c r="K35" i="42" s="1"/>
  <c r="I34" i="42"/>
  <c r="J34" i="42" s="1"/>
  <c r="K34" i="42" s="1"/>
  <c r="I33" i="42"/>
  <c r="J33" i="42" s="1"/>
  <c r="K33" i="42" s="1"/>
  <c r="I32" i="42"/>
  <c r="J32" i="42" s="1"/>
  <c r="K32" i="42" s="1"/>
  <c r="I31" i="42"/>
  <c r="J31" i="42" s="1"/>
  <c r="K31" i="42" s="1"/>
  <c r="I30" i="42"/>
  <c r="J30" i="42" s="1"/>
  <c r="K30" i="42" s="1"/>
  <c r="I29" i="42"/>
  <c r="J29" i="42" s="1"/>
  <c r="K29" i="42" s="1"/>
  <c r="I28" i="42"/>
  <c r="J28" i="42" s="1"/>
  <c r="K28" i="42" s="1"/>
  <c r="I27" i="42"/>
  <c r="J27" i="42" s="1"/>
  <c r="K27" i="42" s="1"/>
  <c r="I26" i="42"/>
  <c r="J26" i="42" s="1"/>
  <c r="K26" i="42" s="1"/>
  <c r="I25" i="42"/>
  <c r="J25" i="42" s="1"/>
  <c r="K25" i="42" s="1"/>
  <c r="I24" i="42"/>
  <c r="J24" i="42" s="1"/>
  <c r="K24" i="42" s="1"/>
  <c r="I23" i="42"/>
  <c r="J23" i="42" s="1"/>
  <c r="K23" i="42" s="1"/>
  <c r="I22" i="42"/>
  <c r="J22" i="42" s="1"/>
  <c r="K22" i="42" s="1"/>
  <c r="I21" i="42"/>
  <c r="J21" i="42" s="1"/>
  <c r="K21" i="42" s="1"/>
</calcChain>
</file>

<file path=xl/sharedStrings.xml><?xml version="1.0" encoding="utf-8"?>
<sst xmlns="http://schemas.openxmlformats.org/spreadsheetml/2006/main" count="429" uniqueCount="68">
  <si>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</si>
  <si>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</si>
  <si>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</si>
  <si>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</si>
  <si>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</si>
  <si>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</si>
  <si>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</si>
  <si>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</si>
  <si>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</si>
  <si>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</si>
  <si>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</si>
  <si>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</si>
  <si>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</si>
  <si>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</si>
  <si>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</si>
  <si>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</si>
  <si>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</si>
  <si>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</si>
  <si>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</si>
  <si>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</si>
  <si>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</si>
  <si>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</si>
  <si>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</si>
  <si>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</si>
  <si>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</si>
  <si>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</si>
  <si>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</si>
  <si>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</si>
  <si>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</si>
  <si>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</si>
  <si>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</si>
  <si>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</si>
  <si>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</si>
  <si>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</si>
  <si>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</si>
  <si>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</si>
  <si>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</si>
  <si>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</si>
  <si>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</si>
  <si>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</si>
  <si>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</si>
  <si>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</si>
  <si>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</si>
  <si>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MÁQUINAS ELÉCTRICAS</t>
  </si>
  <si>
    <t>BIOMÉDICA</t>
  </si>
  <si>
    <t>FISIOLOGÍA</t>
  </si>
  <si>
    <t>AGUILAR ANDRADE JESUS</t>
  </si>
  <si>
    <t xml:space="preserve">CATARINO DOMINGUEZ PAVEL
 ISAAC </t>
  </si>
  <si>
    <t>DELGADO JIMENEZ MONSERRAT</t>
  </si>
  <si>
    <t>GARCIA SALAZAR ANGEL URIEL</t>
  </si>
  <si>
    <t xml:space="preserve">GODINEZ CALDERON CRISTOFER </t>
  </si>
  <si>
    <t>MARTINEZ PAREDES VICTOR
 MANUEL</t>
  </si>
  <si>
    <t xml:space="preserve">MEZA CALIXTO BRANDON DE JESUS </t>
  </si>
  <si>
    <t>OCAÑA SANABRIA VALERIT JOANA</t>
  </si>
  <si>
    <t>RAMIREZ CRUZ URIEL</t>
  </si>
  <si>
    <t xml:space="preserve">RAMIREZ GASPAR DAVID RICARDO </t>
  </si>
  <si>
    <t>RENDON MENESES ALAN ANTONIO</t>
  </si>
  <si>
    <t>REYNOSO PEREZ LUIS GABRIEL</t>
  </si>
  <si>
    <t>RIOS ALVARADO CITLALLI ANILU</t>
  </si>
  <si>
    <t>RIOS ALVARADO THELMA DANAE</t>
  </si>
  <si>
    <t>RODRIGUEZ CERVANTES OSMAN
 MIGUEL</t>
  </si>
  <si>
    <t xml:space="preserve">SUAREZ LOPEZ SAYURI </t>
  </si>
  <si>
    <t>ZARCO FARIAS JESSICA SUSANA</t>
  </si>
  <si>
    <t>SENSORES Y ACTUADORES BIOMÉDICOS</t>
  </si>
  <si>
    <t>ELECTRÓNICA DE POTENCIA</t>
  </si>
  <si>
    <t>HABILIDADES ORGANIZACIONALES</t>
  </si>
  <si>
    <t>INGLÉS II</t>
  </si>
  <si>
    <t>ENTORNO DE INSTRUMENTACIÓN PARA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</si>
</sst>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90993C-F85F-47A8-8134-7BED9A840AC3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3520E0D8-3D0D-4108-8360-D06A7B39B8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83768D0-4602-4197-9E20-616183E1204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89F73F-86FA-468F-AE8D-617EB3EAB4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4573C52-79D2-4A94-B7EB-075FD23D0270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9969C034-57D6-44B6-BFEA-CF12C8A3D1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5CFF2B79-D58F-43A9-8C35-1D4EF1DB867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DE85D0-EB37-474C-868D-70D03925293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544DAB-C28C-4644-AD6B-C59F47C2E4FC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8A6B4656-9426-4A11-A9D4-4F8A583F07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C4D4E42-0285-45E0-8439-8F894F42404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B56A0F-BA17-44D4-BC4D-4E0DF647075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311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F95E04-437D-4E1D-9D43-337E64006980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BD93F5AE-C2DB-4E15-B8D5-DC5448587A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D7271817-7617-4F2C-91C1-FAFB0F9B476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E1C0FB-F0E1-4222-B8FD-97B600CEE6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798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324EAB2-7EE9-4B1F-A4AE-5BD491F49752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B3BD2FE-E045-4C13-803B-3A5B9983CC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DA9FDE09-878F-4C91-BC3D-8D9184673C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3A0BDD-C457-477C-8957-188A10E7EF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875C88-D571-47A9-8C00-5DA0CEA7A498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6D8364B2-EBB4-496C-A649-391474FF2E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CAE974E-3637-43E4-851A-E1F42D3FC55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CE590C-EB94-47A3-B0E1-216C30650D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311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ECEC73-2D19-4CF8-AB1F-C255B4E2297B}"/>
            </a:ext>
          </a:extLst>
        </xdr:cNvPr>
        <xdr:cNvGrpSpPr/>
      </xdr:nvGrpSpPr>
      <xdr:grpSpPr>
        <a:xfrm>
          <a:off x="792051" y="198865"/>
          <a:ext cx="8310561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A1DD8B12-6248-4A3A-BAE3-20060515B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DBE6A1F5-CADC-4F55-91C7-8886EFB197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E16657-51CD-4B57-9600-FD13B2B6FC9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92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5730-7F1C-417B-B50A-06C031A3C074}">
  <sheetPr codeName="Hoja6">
    <tabColor rgb="FFFF0000"/>
    <pageSetUpPr fitToPage="1"/>
  </sheetPr>
  <dimension ref="B8:T51"/>
  <sheetViews>
    <sheetView tabSelected="1" view="pageBreakPreview" zoomScale="70" zoomScaleNormal="80" zoomScaleSheetLayoutView="70" workbookViewId="0">
      <selection activeCell="E14" sqref="E14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Q8" s="2"/>
      <c r="R8" s="2"/>
    </row>
    <row r="9" spans="2:20" ht="42" customHeight="1" x14ac:dyDescent="0.25">
      <c r="C9" s="30" t="s">
        <v>20</v>
      </c>
      <c r="D9" s="27"/>
      <c r="N9"/>
      <c r="O9"/>
      <c r="R9" s="2"/>
    </row>
    <row r="10" spans="2:20" ht="42" customHeight="1" x14ac:dyDescent="0.25">
      <c r="B10" s="1"/>
      <c r="C10" s="30" t="s">
        <v>21</v>
      </c>
      <c r="D10" s="28" t="s">
        <v>66</v>
      </c>
      <c r="N10"/>
      <c r="O10"/>
      <c r="T10">
        <v>100</v>
      </c>
    </row>
    <row r="11" spans="2:20" ht="42" customHeight="1" x14ac:dyDescent="0.25">
      <c r="B11" s="1"/>
      <c r="C11" s="30" t="s">
        <v>22</v>
      </c>
      <c r="D11" s="27" t="s">
        <v>42</v>
      </c>
      <c r="N11"/>
      <c r="O11"/>
      <c r="T11">
        <v>90</v>
      </c>
    </row>
    <row r="12" spans="2:20" ht="42" customHeight="1" x14ac:dyDescent="0.25">
      <c r="B12" s="1"/>
      <c r="C12" s="30" t="s">
        <v>41</v>
      </c>
      <c r="D12" s="29">
        <v>110551</v>
      </c>
      <c r="N12"/>
      <c r="O12"/>
      <c r="T12">
        <v>80</v>
      </c>
    </row>
    <row r="13" spans="2:20" ht="42" customHeight="1" x14ac:dyDescent="0.25">
      <c r="B13" s="1"/>
      <c r="C13" s="30" t="s">
        <v>23</v>
      </c>
      <c r="D13" s="27" t="s">
        <v>44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20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59" t="s">
        <v>11</v>
      </c>
      <c r="F18" s="59"/>
      <c r="T18">
        <v>20</v>
      </c>
    </row>
    <row r="19" spans="2:20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23" t="s">
        <v>39</v>
      </c>
      <c r="H19" s="23" t="s">
        <v>38</v>
      </c>
      <c r="I19" s="60" t="s">
        <v>16</v>
      </c>
      <c r="J19" s="61"/>
      <c r="K19" s="61"/>
      <c r="L19" s="61"/>
      <c r="M19" s="62"/>
      <c r="N19" s="63" t="s">
        <v>17</v>
      </c>
      <c r="O19" s="64"/>
      <c r="P19" s="63" t="s">
        <v>40</v>
      </c>
      <c r="Q19" s="64"/>
      <c r="T19">
        <v>10</v>
      </c>
    </row>
    <row r="20" spans="2:20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21" t="e">
        <f t="shared" ref="G20:G36" si="0">AVERAGE(E20:F20)</f>
        <v>#DIV/0!</v>
      </c>
      <c r="H20" s="18" t="e">
        <f>ROUND(G20,0)</f>
        <v>#DIV/0!</v>
      </c>
      <c r="I20" s="48" t="e">
        <f>IF(H20=6,"NA",IF(H20=7,"BU",IF(H20=8,"BA",IF(H20=9,"I",IF(H20=10,"C",)))))</f>
        <v>#DIV/0!</v>
      </c>
      <c r="J20" s="49"/>
      <c r="K20" s="49"/>
      <c r="L20" s="49"/>
      <c r="M20" s="50"/>
      <c r="N20" s="51"/>
      <c r="O20" s="52"/>
      <c r="P20" s="51"/>
      <c r="Q20" s="52"/>
      <c r="T20"/>
    </row>
    <row r="21" spans="2:20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21" t="e">
        <f t="shared" si="0"/>
        <v>#DIV/0!</v>
      </c>
      <c r="H21" s="18" t="e">
        <f>ROUND(G21,0)</f>
        <v>#DIV/0!</v>
      </c>
      <c r="I21" s="48" t="e">
        <f>IF(H21=6,"NA",IF(H21=7,"BU",IF(H21=8,"BA",IF(H21=9,"I",IF(H21=10,"C",)))))</f>
        <v>#DIV/0!</v>
      </c>
      <c r="J21" s="49"/>
      <c r="K21" s="49"/>
      <c r="L21" s="49"/>
      <c r="M21" s="50"/>
      <c r="N21" s="51"/>
      <c r="O21" s="52"/>
      <c r="P21" s="51"/>
      <c r="Q21" s="52"/>
      <c r="T21" s="8">
        <v>0</v>
      </c>
    </row>
    <row r="22" spans="2:20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21" t="e">
        <f t="shared" si="0"/>
        <v>#DIV/0!</v>
      </c>
      <c r="H22" s="18" t="e">
        <f t="shared" ref="H22:H36" si="1">ROUND(G22,0)</f>
        <v>#DIV/0!</v>
      </c>
      <c r="I22" s="48" t="e">
        <f t="shared" ref="I22:I36" si="2">IF(H22=6,"NA",IF(H22=7,"BU",IF(H22=8,"BA",IF(H22=9,"I",IF(H22=10,"C",)))))</f>
        <v>#DIV/0!</v>
      </c>
      <c r="J22" s="49"/>
      <c r="K22" s="49"/>
      <c r="L22" s="49"/>
      <c r="M22" s="50"/>
      <c r="N22" s="51"/>
      <c r="O22" s="52"/>
      <c r="P22" s="51"/>
      <c r="Q22" s="52"/>
    </row>
    <row r="23" spans="2:20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21" t="e">
        <f t="shared" si="0"/>
        <v>#DIV/0!</v>
      </c>
      <c r="H23" s="18" t="e">
        <f t="shared" si="1"/>
        <v>#DIV/0!</v>
      </c>
      <c r="I23" s="48" t="e">
        <f t="shared" si="2"/>
        <v>#DIV/0!</v>
      </c>
      <c r="J23" s="49"/>
      <c r="K23" s="49"/>
      <c r="L23" s="49"/>
      <c r="M23" s="50"/>
      <c r="N23" s="51"/>
      <c r="O23" s="52"/>
      <c r="P23" s="51"/>
      <c r="Q23" s="52"/>
    </row>
    <row r="24" spans="2:20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21" t="e">
        <f t="shared" si="0"/>
        <v>#DIV/0!</v>
      </c>
      <c r="H24" s="18" t="e">
        <f t="shared" si="1"/>
        <v>#DIV/0!</v>
      </c>
      <c r="I24" s="48" t="e">
        <f t="shared" si="2"/>
        <v>#DIV/0!</v>
      </c>
      <c r="J24" s="49"/>
      <c r="K24" s="49"/>
      <c r="L24" s="49"/>
      <c r="M24" s="50"/>
      <c r="N24" s="51"/>
      <c r="O24" s="52"/>
      <c r="P24" s="51"/>
      <c r="Q24" s="52"/>
    </row>
    <row r="25" spans="2:20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21" t="e">
        <f t="shared" si="0"/>
        <v>#DIV/0!</v>
      </c>
      <c r="H25" s="18" t="e">
        <f t="shared" si="1"/>
        <v>#DIV/0!</v>
      </c>
      <c r="I25" s="48" t="e">
        <f t="shared" si="2"/>
        <v>#DIV/0!</v>
      </c>
      <c r="J25" s="49"/>
      <c r="K25" s="49"/>
      <c r="L25" s="49"/>
      <c r="M25" s="50"/>
      <c r="N25" s="51"/>
      <c r="O25" s="52"/>
      <c r="P25" s="51"/>
      <c r="Q25" s="52"/>
    </row>
    <row r="26" spans="2:20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21" t="e">
        <f t="shared" si="0"/>
        <v>#DIV/0!</v>
      </c>
      <c r="H26" s="18" t="e">
        <f t="shared" si="1"/>
        <v>#DIV/0!</v>
      </c>
      <c r="I26" s="48" t="e">
        <f t="shared" si="2"/>
        <v>#DIV/0!</v>
      </c>
      <c r="J26" s="49"/>
      <c r="K26" s="49"/>
      <c r="L26" s="49"/>
      <c r="M26" s="50"/>
      <c r="N26" s="51"/>
      <c r="O26" s="52"/>
      <c r="P26" s="51"/>
      <c r="Q26" s="52"/>
    </row>
    <row r="27" spans="2:20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21" t="e">
        <f t="shared" si="0"/>
        <v>#DIV/0!</v>
      </c>
      <c r="H27" s="18" t="e">
        <f t="shared" si="1"/>
        <v>#DIV/0!</v>
      </c>
      <c r="I27" s="48" t="e">
        <f t="shared" si="2"/>
        <v>#DIV/0!</v>
      </c>
      <c r="J27" s="49"/>
      <c r="K27" s="49"/>
      <c r="L27" s="49"/>
      <c r="M27" s="50"/>
      <c r="N27" s="51"/>
      <c r="O27" s="52"/>
      <c r="P27" s="51"/>
      <c r="Q27" s="52"/>
    </row>
    <row r="28" spans="2:20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21" t="e">
        <f t="shared" si="0"/>
        <v>#DIV/0!</v>
      </c>
      <c r="H28" s="18" t="e">
        <f t="shared" si="1"/>
        <v>#DIV/0!</v>
      </c>
      <c r="I28" s="48" t="e">
        <f t="shared" si="2"/>
        <v>#DIV/0!</v>
      </c>
      <c r="J28" s="49"/>
      <c r="K28" s="49"/>
      <c r="L28" s="49"/>
      <c r="M28" s="50"/>
      <c r="N28" s="51"/>
      <c r="O28" s="52"/>
      <c r="P28" s="51"/>
      <c r="Q28" s="52"/>
    </row>
    <row r="29" spans="2:20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21" t="e">
        <f t="shared" si="0"/>
        <v>#DIV/0!</v>
      </c>
      <c r="H29" s="18" t="e">
        <f t="shared" si="1"/>
        <v>#DIV/0!</v>
      </c>
      <c r="I29" s="48" t="e">
        <f t="shared" si="2"/>
        <v>#DIV/0!</v>
      </c>
      <c r="J29" s="49"/>
      <c r="K29" s="49"/>
      <c r="L29" s="49"/>
      <c r="M29" s="50"/>
      <c r="N29" s="51"/>
      <c r="O29" s="52"/>
      <c r="P29" s="51"/>
      <c r="Q29" s="52"/>
    </row>
    <row r="30" spans="2:20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21" t="e">
        <f t="shared" si="0"/>
        <v>#DIV/0!</v>
      </c>
      <c r="H30" s="18" t="e">
        <f t="shared" si="1"/>
        <v>#DIV/0!</v>
      </c>
      <c r="I30" s="48" t="e">
        <f t="shared" si="2"/>
        <v>#DIV/0!</v>
      </c>
      <c r="J30" s="49"/>
      <c r="K30" s="49"/>
      <c r="L30" s="49"/>
      <c r="M30" s="50"/>
      <c r="N30" s="51"/>
      <c r="O30" s="52"/>
      <c r="P30" s="51"/>
      <c r="Q30" s="52"/>
    </row>
    <row r="31" spans="2:20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21" t="e">
        <f t="shared" si="0"/>
        <v>#DIV/0!</v>
      </c>
      <c r="H31" s="18" t="e">
        <f t="shared" si="1"/>
        <v>#DIV/0!</v>
      </c>
      <c r="I31" s="48" t="e">
        <f t="shared" si="2"/>
        <v>#DIV/0!</v>
      </c>
      <c r="J31" s="49"/>
      <c r="K31" s="49"/>
      <c r="L31" s="49"/>
      <c r="M31" s="50"/>
      <c r="N31" s="51"/>
      <c r="O31" s="52"/>
      <c r="P31" s="51"/>
      <c r="Q31" s="52"/>
    </row>
    <row r="32" spans="2:20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21" t="e">
        <f t="shared" si="0"/>
        <v>#DIV/0!</v>
      </c>
      <c r="H32" s="18" t="e">
        <f t="shared" si="1"/>
        <v>#DIV/0!</v>
      </c>
      <c r="I32" s="48" t="e">
        <f t="shared" si="2"/>
        <v>#DIV/0!</v>
      </c>
      <c r="J32" s="49"/>
      <c r="K32" s="49"/>
      <c r="L32" s="49"/>
      <c r="M32" s="50"/>
      <c r="N32" s="51"/>
      <c r="O32" s="52"/>
      <c r="P32" s="51"/>
      <c r="Q32" s="52"/>
    </row>
    <row r="33" spans="2:17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21" t="e">
        <f t="shared" si="0"/>
        <v>#DIV/0!</v>
      </c>
      <c r="H33" s="18" t="e">
        <f t="shared" si="1"/>
        <v>#DIV/0!</v>
      </c>
      <c r="I33" s="48" t="e">
        <f t="shared" si="2"/>
        <v>#DIV/0!</v>
      </c>
      <c r="J33" s="49"/>
      <c r="K33" s="49"/>
      <c r="L33" s="49"/>
      <c r="M33" s="50"/>
      <c r="N33" s="51"/>
      <c r="O33" s="52"/>
      <c r="P33" s="51"/>
      <c r="Q33" s="52"/>
    </row>
    <row r="34" spans="2:17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21" t="e">
        <f t="shared" si="0"/>
        <v>#DIV/0!</v>
      </c>
      <c r="H34" s="18" t="e">
        <f t="shared" si="1"/>
        <v>#DIV/0!</v>
      </c>
      <c r="I34" s="48" t="e">
        <f t="shared" si="2"/>
        <v>#DIV/0!</v>
      </c>
      <c r="J34" s="49"/>
      <c r="K34" s="49"/>
      <c r="L34" s="49"/>
      <c r="M34" s="50"/>
      <c r="N34" s="51"/>
      <c r="O34" s="52"/>
      <c r="P34" s="51"/>
      <c r="Q34" s="52"/>
    </row>
    <row r="35" spans="2:17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21" t="e">
        <f t="shared" si="0"/>
        <v>#DIV/0!</v>
      </c>
      <c r="H35" s="18" t="e">
        <f t="shared" si="1"/>
        <v>#DIV/0!</v>
      </c>
      <c r="I35" s="48" t="e">
        <f t="shared" si="2"/>
        <v>#DIV/0!</v>
      </c>
      <c r="J35" s="49"/>
      <c r="K35" s="49"/>
      <c r="L35" s="49"/>
      <c r="M35" s="50"/>
      <c r="N35" s="51"/>
      <c r="O35" s="52"/>
      <c r="P35" s="51"/>
      <c r="Q35" s="52"/>
    </row>
    <row r="36" spans="2:17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21" t="e">
        <f t="shared" si="0"/>
        <v>#DIV/0!</v>
      </c>
      <c r="H36" s="18" t="e">
        <f t="shared" si="1"/>
        <v>#DIV/0!</v>
      </c>
      <c r="I36" s="48" t="e">
        <f t="shared" si="2"/>
        <v>#DIV/0!</v>
      </c>
      <c r="J36" s="49"/>
      <c r="K36" s="49"/>
      <c r="L36" s="49"/>
      <c r="M36" s="50"/>
      <c r="N36" s="51"/>
      <c r="O36" s="52"/>
      <c r="P36" s="51"/>
      <c r="Q36" s="52"/>
    </row>
    <row r="37" spans="2:17" ht="38.25" customHeight="1" x14ac:dyDescent="0.25">
      <c r="B37" s="10"/>
      <c r="C37" s="34"/>
      <c r="D37" s="34"/>
      <c r="E37" s="3"/>
      <c r="F37" s="3"/>
      <c r="G37" s="3"/>
      <c r="H37" s="3"/>
      <c r="I37" s="9"/>
      <c r="J37" s="9"/>
      <c r="K37" s="9"/>
      <c r="L37" s="9"/>
      <c r="M37" s="9"/>
      <c r="N37" s="15"/>
      <c r="O37" s="15"/>
      <c r="P37" s="5"/>
    </row>
    <row r="38" spans="2:17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5"/>
      <c r="L38" s="56" t="s">
        <v>34</v>
      </c>
      <c r="M38" s="56"/>
      <c r="N38" s="56"/>
      <c r="O38" s="56" t="s">
        <v>35</v>
      </c>
      <c r="P38" s="56"/>
    </row>
    <row r="39" spans="2:17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1"/>
      <c r="L39" s="42" t="s">
        <v>29</v>
      </c>
      <c r="M39" s="42"/>
      <c r="N39" s="42"/>
      <c r="O39" s="43" t="s">
        <v>2</v>
      </c>
      <c r="P39" s="43"/>
    </row>
    <row r="40" spans="2:17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1"/>
      <c r="L40" s="42" t="s">
        <v>30</v>
      </c>
      <c r="M40" s="42"/>
      <c r="N40" s="42"/>
      <c r="O40" s="43" t="s">
        <v>4</v>
      </c>
      <c r="P40" s="43"/>
    </row>
    <row r="41" spans="2:17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1"/>
      <c r="L41" s="42" t="s">
        <v>31</v>
      </c>
      <c r="M41" s="42"/>
      <c r="N41" s="42"/>
      <c r="O41" s="43" t="s">
        <v>6</v>
      </c>
      <c r="P41" s="43"/>
    </row>
    <row r="42" spans="2:17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1"/>
      <c r="L42" s="42" t="s">
        <v>32</v>
      </c>
      <c r="M42" s="42"/>
      <c r="N42" s="42"/>
      <c r="O42" s="43" t="s">
        <v>8</v>
      </c>
      <c r="P42" s="43"/>
    </row>
    <row r="43" spans="2:17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1"/>
      <c r="L43" s="42" t="s">
        <v>33</v>
      </c>
      <c r="M43" s="42"/>
      <c r="N43" s="42"/>
      <c r="O43" s="43" t="s">
        <v>10</v>
      </c>
      <c r="P43" s="43"/>
    </row>
    <row r="44" spans="2:17" x14ac:dyDescent="0.25">
      <c r="B44" s="31"/>
      <c r="C44" s="5"/>
      <c r="D44" s="5"/>
      <c r="E44" s="5"/>
      <c r="F44" s="5"/>
      <c r="G44" s="44"/>
      <c r="H44" s="44"/>
      <c r="I44" s="44"/>
      <c r="J44" s="44"/>
      <c r="K44" s="44"/>
      <c r="L44" s="44"/>
      <c r="M44" s="44"/>
      <c r="N44" s="44"/>
      <c r="O44" s="44"/>
      <c r="P44" s="5"/>
    </row>
    <row r="45" spans="2:17" ht="6.75" customHeight="1" x14ac:dyDescent="0.25">
      <c r="B45" s="31"/>
      <c r="C45" s="5"/>
      <c r="D45" s="5"/>
      <c r="E45" s="5"/>
      <c r="F45" s="5"/>
      <c r="G45" s="31"/>
      <c r="H45" s="31"/>
      <c r="I45" s="31"/>
      <c r="J45" s="31"/>
      <c r="K45" s="31"/>
      <c r="L45" s="31"/>
      <c r="M45" s="31"/>
      <c r="N45" s="16"/>
      <c r="O45" s="16"/>
      <c r="P45" s="5"/>
    </row>
    <row r="46" spans="2:17" ht="6.75" customHeight="1" x14ac:dyDescent="0.25">
      <c r="B46" s="31"/>
      <c r="C46" s="5"/>
      <c r="D46" s="5"/>
      <c r="E46" s="5"/>
      <c r="F46" s="5"/>
      <c r="G46" s="31"/>
      <c r="H46" s="31"/>
      <c r="I46" s="31"/>
      <c r="J46" s="31"/>
      <c r="K46" s="31"/>
      <c r="L46" s="31"/>
      <c r="M46" s="31"/>
      <c r="N46" s="16"/>
      <c r="O46" s="16"/>
      <c r="P46" s="5"/>
    </row>
    <row r="49" spans="2:16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6"/>
      <c r="M49" s="45" t="s">
        <v>28</v>
      </c>
      <c r="N49" s="47"/>
      <c r="O49" s="47"/>
      <c r="P49" s="46"/>
    </row>
    <row r="50" spans="2:16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16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8"/>
      <c r="M51" s="36"/>
      <c r="N51" s="37"/>
      <c r="O51" s="37"/>
      <c r="P51" s="38"/>
    </row>
  </sheetData>
  <mergeCells count="86">
    <mergeCell ref="P19:Q19"/>
    <mergeCell ref="C8:O8"/>
    <mergeCell ref="C15:O15"/>
    <mergeCell ref="E18:F18"/>
    <mergeCell ref="I19:M19"/>
    <mergeCell ref="N19:O19"/>
    <mergeCell ref="I20:M20"/>
    <mergeCell ref="N20:O20"/>
    <mergeCell ref="P20:Q20"/>
    <mergeCell ref="I21:M21"/>
    <mergeCell ref="N21:O21"/>
    <mergeCell ref="P21:Q21"/>
    <mergeCell ref="I22:M22"/>
    <mergeCell ref="N22:O22"/>
    <mergeCell ref="P22:Q22"/>
    <mergeCell ref="I23:M23"/>
    <mergeCell ref="N23:O23"/>
    <mergeCell ref="P23:Q23"/>
    <mergeCell ref="I24:M24"/>
    <mergeCell ref="N24:O24"/>
    <mergeCell ref="P24:Q24"/>
    <mergeCell ref="I25:M25"/>
    <mergeCell ref="N25:O25"/>
    <mergeCell ref="P25:Q25"/>
    <mergeCell ref="I26:M26"/>
    <mergeCell ref="N26:O26"/>
    <mergeCell ref="P26:Q26"/>
    <mergeCell ref="I27:M27"/>
    <mergeCell ref="N27:O27"/>
    <mergeCell ref="P27:Q27"/>
    <mergeCell ref="I28:M28"/>
    <mergeCell ref="N28:O28"/>
    <mergeCell ref="P28:Q28"/>
    <mergeCell ref="I29:M29"/>
    <mergeCell ref="N29:O29"/>
    <mergeCell ref="P29:Q29"/>
    <mergeCell ref="I30:M30"/>
    <mergeCell ref="N30:O30"/>
    <mergeCell ref="P30:Q30"/>
    <mergeCell ref="I31:M31"/>
    <mergeCell ref="N31:O31"/>
    <mergeCell ref="P31:Q31"/>
    <mergeCell ref="I32:M32"/>
    <mergeCell ref="N32:O32"/>
    <mergeCell ref="P32:Q32"/>
    <mergeCell ref="I33:M33"/>
    <mergeCell ref="N33:O33"/>
    <mergeCell ref="P33:Q33"/>
    <mergeCell ref="I34:M34"/>
    <mergeCell ref="N34:O34"/>
    <mergeCell ref="P34:Q34"/>
    <mergeCell ref="I35:M35"/>
    <mergeCell ref="N35:O35"/>
    <mergeCell ref="P35:Q35"/>
    <mergeCell ref="I36:M36"/>
    <mergeCell ref="N36:O36"/>
    <mergeCell ref="P36:Q36"/>
    <mergeCell ref="F38:K38"/>
    <mergeCell ref="L38:N38"/>
    <mergeCell ref="O38:P38"/>
    <mergeCell ref="F39:K39"/>
    <mergeCell ref="L39:N39"/>
    <mergeCell ref="O39:P39"/>
    <mergeCell ref="F40:K40"/>
    <mergeCell ref="L40:N40"/>
    <mergeCell ref="O40:P40"/>
    <mergeCell ref="B49:C49"/>
    <mergeCell ref="E49:L49"/>
    <mergeCell ref="M49:P49"/>
    <mergeCell ref="F41:K41"/>
    <mergeCell ref="L41:N41"/>
    <mergeCell ref="O41:P41"/>
    <mergeCell ref="F42:K42"/>
    <mergeCell ref="L42:N42"/>
    <mergeCell ref="O42:P42"/>
    <mergeCell ref="F43:K43"/>
    <mergeCell ref="L43:N43"/>
    <mergeCell ref="O43:P43"/>
    <mergeCell ref="G44:L44"/>
    <mergeCell ref="M44:O44"/>
    <mergeCell ref="B50:C50"/>
    <mergeCell ref="E50:L50"/>
    <mergeCell ref="M50:P50"/>
    <mergeCell ref="B51:C51"/>
    <mergeCell ref="E51:L51"/>
    <mergeCell ref="M51:P51"/>
  </mergeCells>
  <conditionalFormatting sqref="E21:F36">
    <cfRule type="cellIs" dxfId="48" priority="7" operator="between">
      <formula>0</formula>
      <formula>6</formula>
    </cfRule>
  </conditionalFormatting>
  <conditionalFormatting sqref="H20:H36 N20:N36">
    <cfRule type="cellIs" dxfId="47" priority="6" operator="between">
      <formula>0</formula>
      <formula>6</formula>
    </cfRule>
  </conditionalFormatting>
  <conditionalFormatting sqref="N20:N36">
    <cfRule type="cellIs" dxfId="46" priority="5" operator="between">
      <formula>0</formula>
      <formula>79</formula>
    </cfRule>
  </conditionalFormatting>
  <conditionalFormatting sqref="I20:I36">
    <cfRule type="cellIs" dxfId="45" priority="4" operator="between">
      <formula>0</formula>
      <formula>6</formula>
    </cfRule>
  </conditionalFormatting>
  <conditionalFormatting sqref="E21:F36">
    <cfRule type="cellIs" dxfId="44" priority="3" operator="between">
      <formula>0</formula>
      <formula>6</formula>
    </cfRule>
  </conditionalFormatting>
  <conditionalFormatting sqref="E20:F20">
    <cfRule type="cellIs" dxfId="43" priority="2" operator="between">
      <formula>0</formula>
      <formula>6</formula>
    </cfRule>
  </conditionalFormatting>
  <conditionalFormatting sqref="E20:F20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N20:N36" xr:uid="{57172D02-60C9-4C17-998A-E124090250A7}">
      <formula1>$T$10:$T$21</formula1>
    </dataValidation>
  </dataValidations>
  <pageMargins left="0.25" right="0.25" top="0.75" bottom="0.75" header="0.3" footer="0.3"/>
  <pageSetup paperSize="9" scale="38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7933-27DB-40B4-9F28-E867E7BB0C1C}">
  <sheetPr codeName="Hoja1">
    <tabColor rgb="FF00B050"/>
    <pageSetUpPr fitToPage="1"/>
  </sheetPr>
  <dimension ref="B8:U51"/>
  <sheetViews>
    <sheetView view="pageBreakPreview" zoomScale="70" zoomScaleNormal="80" zoomScaleSheetLayoutView="70" workbookViewId="0">
      <selection activeCell="C15" sqref="C15:P15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R8" s="2"/>
      <c r="S8" s="2"/>
    </row>
    <row r="9" spans="2:21" ht="42" customHeight="1" x14ac:dyDescent="0.25">
      <c r="C9" s="30" t="s">
        <v>20</v>
      </c>
      <c r="D9" s="27"/>
      <c r="O9"/>
      <c r="P9"/>
      <c r="S9" s="2"/>
    </row>
    <row r="10" spans="2:21" ht="42" customHeight="1" x14ac:dyDescent="0.25">
      <c r="B10" s="1"/>
      <c r="C10" s="30" t="s">
        <v>21</v>
      </c>
      <c r="D10" s="28" t="s">
        <v>65</v>
      </c>
      <c r="O10"/>
      <c r="P10"/>
      <c r="U10">
        <v>100</v>
      </c>
    </row>
    <row r="11" spans="2:21" ht="42" customHeight="1" x14ac:dyDescent="0.25">
      <c r="B11" s="1"/>
      <c r="C11" s="30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0" t="s">
        <v>41</v>
      </c>
      <c r="D12" s="29">
        <v>110551</v>
      </c>
      <c r="O12"/>
      <c r="P12"/>
      <c r="U12">
        <v>80</v>
      </c>
    </row>
    <row r="13" spans="2:21" ht="42" customHeight="1" x14ac:dyDescent="0.25">
      <c r="B13" s="1"/>
      <c r="C13" s="30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59" t="s">
        <v>11</v>
      </c>
      <c r="F18" s="59"/>
      <c r="G18" s="59"/>
      <c r="U18">
        <v>20</v>
      </c>
    </row>
    <row r="19" spans="2:21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23" t="s">
        <v>39</v>
      </c>
      <c r="I19" s="23" t="s">
        <v>38</v>
      </c>
      <c r="J19" s="60" t="s">
        <v>16</v>
      </c>
      <c r="K19" s="61"/>
      <c r="L19" s="61"/>
      <c r="M19" s="61"/>
      <c r="N19" s="62"/>
      <c r="O19" s="63" t="s">
        <v>17</v>
      </c>
      <c r="P19" s="64"/>
      <c r="Q19" s="63" t="s">
        <v>40</v>
      </c>
      <c r="R19" s="64"/>
      <c r="U19">
        <v>10</v>
      </c>
    </row>
    <row r="20" spans="2:21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21" t="e">
        <f t="shared" ref="H20:H36" si="0">AVERAGE(E20:G20)</f>
        <v>#DIV/0!</v>
      </c>
      <c r="I20" s="18" t="e">
        <f>ROUND(H20,0)</f>
        <v>#DIV/0!</v>
      </c>
      <c r="J20" s="48" t="e">
        <f>IF(I20=6,"NA",IF(I20=7,"BU",IF(I20=8,"BA",IF(I20=9,"I",IF(I20=10,"C",)))))</f>
        <v>#DIV/0!</v>
      </c>
      <c r="K20" s="49"/>
      <c r="L20" s="49"/>
      <c r="M20" s="49"/>
      <c r="N20" s="50"/>
      <c r="O20" s="51"/>
      <c r="P20" s="52"/>
      <c r="Q20" s="51"/>
      <c r="R20" s="52"/>
      <c r="U20"/>
    </row>
    <row r="21" spans="2:21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21" t="e">
        <f t="shared" si="0"/>
        <v>#DIV/0!</v>
      </c>
      <c r="I21" s="18" t="e">
        <f>ROUND(H21,0)</f>
        <v>#DIV/0!</v>
      </c>
      <c r="J21" s="48" t="e">
        <f>IF(I21=6,"NA",IF(I21=7,"BU",IF(I21=8,"BA",IF(I21=9,"I",IF(I21=10,"C",)))))</f>
        <v>#DIV/0!</v>
      </c>
      <c r="K21" s="49"/>
      <c r="L21" s="49"/>
      <c r="M21" s="49"/>
      <c r="N21" s="50"/>
      <c r="O21" s="51"/>
      <c r="P21" s="52"/>
      <c r="Q21" s="51"/>
      <c r="R21" s="52"/>
      <c r="U21" s="8">
        <v>0</v>
      </c>
    </row>
    <row r="22" spans="2:21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21" t="e">
        <f t="shared" si="0"/>
        <v>#DIV/0!</v>
      </c>
      <c r="I22" s="18" t="e">
        <f t="shared" ref="I22:I36" si="1">ROUND(H22,0)</f>
        <v>#DIV/0!</v>
      </c>
      <c r="J22" s="48" t="e">
        <f t="shared" ref="J22:J36" si="2">IF(I22=6,"NA",IF(I22=7,"BU",IF(I22=8,"BA",IF(I22=9,"I",IF(I22=10,"C",)))))</f>
        <v>#DIV/0!</v>
      </c>
      <c r="K22" s="49"/>
      <c r="L22" s="49"/>
      <c r="M22" s="49"/>
      <c r="N22" s="50"/>
      <c r="O22" s="51"/>
      <c r="P22" s="52"/>
      <c r="Q22" s="51"/>
      <c r="R22" s="52"/>
    </row>
    <row r="23" spans="2:21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48" t="e">
        <f t="shared" si="2"/>
        <v>#DIV/0!</v>
      </c>
      <c r="K23" s="49"/>
      <c r="L23" s="49"/>
      <c r="M23" s="49"/>
      <c r="N23" s="50"/>
      <c r="O23" s="51"/>
      <c r="P23" s="52"/>
      <c r="Q23" s="51"/>
      <c r="R23" s="52"/>
    </row>
    <row r="24" spans="2:21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48" t="e">
        <f t="shared" si="2"/>
        <v>#DIV/0!</v>
      </c>
      <c r="K24" s="49"/>
      <c r="L24" s="49"/>
      <c r="M24" s="49"/>
      <c r="N24" s="50"/>
      <c r="O24" s="51"/>
      <c r="P24" s="52"/>
      <c r="Q24" s="51"/>
      <c r="R24" s="52"/>
    </row>
    <row r="25" spans="2:21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48" t="e">
        <f t="shared" si="2"/>
        <v>#DIV/0!</v>
      </c>
      <c r="K25" s="49"/>
      <c r="L25" s="49"/>
      <c r="M25" s="49"/>
      <c r="N25" s="50"/>
      <c r="O25" s="51"/>
      <c r="P25" s="52"/>
      <c r="Q25" s="51"/>
      <c r="R25" s="52"/>
    </row>
    <row r="26" spans="2:21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48" t="e">
        <f t="shared" si="2"/>
        <v>#DIV/0!</v>
      </c>
      <c r="K26" s="49"/>
      <c r="L26" s="49"/>
      <c r="M26" s="49"/>
      <c r="N26" s="50"/>
      <c r="O26" s="51"/>
      <c r="P26" s="52"/>
      <c r="Q26" s="51"/>
      <c r="R26" s="52"/>
    </row>
    <row r="27" spans="2:21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48" t="e">
        <f t="shared" si="2"/>
        <v>#DIV/0!</v>
      </c>
      <c r="K27" s="49"/>
      <c r="L27" s="49"/>
      <c r="M27" s="49"/>
      <c r="N27" s="50"/>
      <c r="O27" s="51"/>
      <c r="P27" s="52"/>
      <c r="Q27" s="51"/>
      <c r="R27" s="52"/>
    </row>
    <row r="28" spans="2:21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48" t="e">
        <f t="shared" si="2"/>
        <v>#DIV/0!</v>
      </c>
      <c r="K28" s="49"/>
      <c r="L28" s="49"/>
      <c r="M28" s="49"/>
      <c r="N28" s="50"/>
      <c r="O28" s="51"/>
      <c r="P28" s="52"/>
      <c r="Q28" s="51"/>
      <c r="R28" s="52"/>
    </row>
    <row r="29" spans="2:21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48" t="e">
        <f t="shared" si="2"/>
        <v>#DIV/0!</v>
      </c>
      <c r="K29" s="49"/>
      <c r="L29" s="49"/>
      <c r="M29" s="49"/>
      <c r="N29" s="50"/>
      <c r="O29" s="51"/>
      <c r="P29" s="52"/>
      <c r="Q29" s="51"/>
      <c r="R29" s="52"/>
    </row>
    <row r="30" spans="2:21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48" t="e">
        <f t="shared" si="2"/>
        <v>#DIV/0!</v>
      </c>
      <c r="K30" s="49"/>
      <c r="L30" s="49"/>
      <c r="M30" s="49"/>
      <c r="N30" s="50"/>
      <c r="O30" s="51"/>
      <c r="P30" s="52"/>
      <c r="Q30" s="51"/>
      <c r="R30" s="52"/>
    </row>
    <row r="31" spans="2:21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48" t="e">
        <f t="shared" si="2"/>
        <v>#DIV/0!</v>
      </c>
      <c r="K31" s="49"/>
      <c r="L31" s="49"/>
      <c r="M31" s="49"/>
      <c r="N31" s="50"/>
      <c r="O31" s="51"/>
      <c r="P31" s="52"/>
      <c r="Q31" s="51"/>
      <c r="R31" s="52"/>
    </row>
    <row r="32" spans="2:21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48" t="e">
        <f t="shared" si="2"/>
        <v>#DIV/0!</v>
      </c>
      <c r="K32" s="49"/>
      <c r="L32" s="49"/>
      <c r="M32" s="49"/>
      <c r="N32" s="50"/>
      <c r="O32" s="51"/>
      <c r="P32" s="52"/>
      <c r="Q32" s="51"/>
      <c r="R32" s="52"/>
    </row>
    <row r="33" spans="2:18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48" t="e">
        <f t="shared" si="2"/>
        <v>#DIV/0!</v>
      </c>
      <c r="K33" s="49"/>
      <c r="L33" s="49"/>
      <c r="M33" s="49"/>
      <c r="N33" s="50"/>
      <c r="O33" s="51"/>
      <c r="P33" s="52"/>
      <c r="Q33" s="51"/>
      <c r="R33" s="52"/>
    </row>
    <row r="34" spans="2:18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48" t="e">
        <f t="shared" si="2"/>
        <v>#DIV/0!</v>
      </c>
      <c r="K34" s="49"/>
      <c r="L34" s="49"/>
      <c r="M34" s="49"/>
      <c r="N34" s="50"/>
      <c r="O34" s="51"/>
      <c r="P34" s="52"/>
      <c r="Q34" s="51"/>
      <c r="R34" s="52"/>
    </row>
    <row r="35" spans="2:18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48" t="e">
        <f t="shared" si="2"/>
        <v>#DIV/0!</v>
      </c>
      <c r="K35" s="49"/>
      <c r="L35" s="49"/>
      <c r="M35" s="49"/>
      <c r="N35" s="50"/>
      <c r="O35" s="51"/>
      <c r="P35" s="52"/>
      <c r="Q35" s="51"/>
      <c r="R35" s="52"/>
    </row>
    <row r="36" spans="2:18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48" t="e">
        <f t="shared" si="2"/>
        <v>#DIV/0!</v>
      </c>
      <c r="K36" s="49"/>
      <c r="L36" s="49"/>
      <c r="M36" s="49"/>
      <c r="N36" s="50"/>
      <c r="O36" s="51"/>
      <c r="P36" s="52"/>
      <c r="Q36" s="51"/>
      <c r="R36" s="52"/>
    </row>
    <row r="37" spans="2:18" ht="38.25" customHeight="1" x14ac:dyDescent="0.25">
      <c r="B37" s="10"/>
      <c r="C37" s="34"/>
      <c r="D37" s="34"/>
      <c r="E37" s="3"/>
      <c r="F37" s="3"/>
      <c r="G37" s="3"/>
      <c r="H37" s="3"/>
      <c r="I37" s="3"/>
      <c r="J37" s="9"/>
      <c r="K37" s="9"/>
      <c r="L37" s="9"/>
      <c r="M37" s="9"/>
      <c r="N37" s="9"/>
      <c r="O37" s="15"/>
      <c r="P37" s="15"/>
      <c r="Q37" s="5"/>
    </row>
    <row r="38" spans="2:18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5"/>
      <c r="M38" s="56" t="s">
        <v>34</v>
      </c>
      <c r="N38" s="56"/>
      <c r="O38" s="56"/>
      <c r="P38" s="56" t="s">
        <v>35</v>
      </c>
      <c r="Q38" s="56"/>
    </row>
    <row r="39" spans="2:18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1"/>
      <c r="M39" s="42" t="s">
        <v>29</v>
      </c>
      <c r="N39" s="42"/>
      <c r="O39" s="42"/>
      <c r="P39" s="43" t="s">
        <v>2</v>
      </c>
      <c r="Q39" s="43"/>
    </row>
    <row r="40" spans="2:18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1"/>
      <c r="M40" s="42" t="s">
        <v>30</v>
      </c>
      <c r="N40" s="42"/>
      <c r="O40" s="42"/>
      <c r="P40" s="43" t="s">
        <v>4</v>
      </c>
      <c r="Q40" s="43"/>
    </row>
    <row r="41" spans="2:18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1"/>
      <c r="M41" s="42" t="s">
        <v>31</v>
      </c>
      <c r="N41" s="42"/>
      <c r="O41" s="42"/>
      <c r="P41" s="43" t="s">
        <v>6</v>
      </c>
      <c r="Q41" s="43"/>
    </row>
    <row r="42" spans="2:18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1"/>
      <c r="M42" s="42" t="s">
        <v>32</v>
      </c>
      <c r="N42" s="42"/>
      <c r="O42" s="42"/>
      <c r="P42" s="43" t="s">
        <v>8</v>
      </c>
      <c r="Q42" s="43"/>
    </row>
    <row r="43" spans="2:18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1"/>
      <c r="M43" s="42" t="s">
        <v>33</v>
      </c>
      <c r="N43" s="42"/>
      <c r="O43" s="42"/>
      <c r="P43" s="43" t="s">
        <v>10</v>
      </c>
      <c r="Q43" s="43"/>
    </row>
    <row r="44" spans="2:18" x14ac:dyDescent="0.25">
      <c r="B44" s="31"/>
      <c r="C44" s="5"/>
      <c r="D44" s="5"/>
      <c r="E44" s="5"/>
      <c r="F44" s="5"/>
      <c r="G44" s="5"/>
      <c r="H44" s="44"/>
      <c r="I44" s="44"/>
      <c r="J44" s="44"/>
      <c r="K44" s="44"/>
      <c r="L44" s="44"/>
      <c r="M44" s="44"/>
      <c r="N44" s="44"/>
      <c r="O44" s="44"/>
      <c r="P44" s="44"/>
      <c r="Q44" s="5"/>
    </row>
    <row r="45" spans="2:18" ht="6.75" customHeight="1" x14ac:dyDescent="0.25">
      <c r="B45" s="31"/>
      <c r="C45" s="5"/>
      <c r="D45" s="5"/>
      <c r="E45" s="5"/>
      <c r="F45" s="5"/>
      <c r="G45" s="5"/>
      <c r="H45" s="31"/>
      <c r="I45" s="31"/>
      <c r="J45" s="31"/>
      <c r="K45" s="31"/>
      <c r="L45" s="31"/>
      <c r="M45" s="31"/>
      <c r="N45" s="31"/>
      <c r="O45" s="16"/>
      <c r="P45" s="16"/>
      <c r="Q45" s="5"/>
    </row>
    <row r="46" spans="2:18" ht="6.75" customHeight="1" x14ac:dyDescent="0.25">
      <c r="B46" s="31"/>
      <c r="C46" s="5"/>
      <c r="D46" s="5"/>
      <c r="E46" s="5"/>
      <c r="F46" s="5"/>
      <c r="G46" s="5"/>
      <c r="H46" s="31"/>
      <c r="I46" s="31"/>
      <c r="J46" s="31"/>
      <c r="K46" s="31"/>
      <c r="L46" s="31"/>
      <c r="M46" s="31"/>
      <c r="N46" s="31"/>
      <c r="O46" s="16"/>
      <c r="P46" s="16"/>
      <c r="Q46" s="5"/>
    </row>
    <row r="49" spans="2:17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6"/>
      <c r="N49" s="45" t="s">
        <v>28</v>
      </c>
      <c r="O49" s="47"/>
      <c r="P49" s="47"/>
      <c r="Q49" s="46"/>
    </row>
    <row r="50" spans="2:17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8"/>
      <c r="N51" s="36"/>
      <c r="O51" s="37"/>
      <c r="P51" s="37"/>
      <c r="Q51" s="38"/>
    </row>
  </sheetData>
  <mergeCells count="86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B49:C49"/>
    <mergeCell ref="E49:M49"/>
    <mergeCell ref="N49:Q49"/>
    <mergeCell ref="F41:L41"/>
    <mergeCell ref="M41:O41"/>
    <mergeCell ref="P41:Q41"/>
    <mergeCell ref="F42:L42"/>
    <mergeCell ref="M42:O42"/>
    <mergeCell ref="P42:Q42"/>
    <mergeCell ref="F43:L43"/>
    <mergeCell ref="M43:O43"/>
    <mergeCell ref="P43:Q43"/>
    <mergeCell ref="H44:M44"/>
    <mergeCell ref="N44:P44"/>
    <mergeCell ref="B50:C50"/>
    <mergeCell ref="E50:M50"/>
    <mergeCell ref="N50:Q50"/>
    <mergeCell ref="B51:C51"/>
    <mergeCell ref="E51:M51"/>
    <mergeCell ref="N51:Q51"/>
  </mergeCells>
  <conditionalFormatting sqref="E21:G36">
    <cfRule type="cellIs" dxfId="41" priority="7" operator="between">
      <formula>0</formula>
      <formula>6</formula>
    </cfRule>
  </conditionalFormatting>
  <conditionalFormatting sqref="I20:I36 O20:O36">
    <cfRule type="cellIs" dxfId="40" priority="6" operator="between">
      <formula>0</formula>
      <formula>6</formula>
    </cfRule>
  </conditionalFormatting>
  <conditionalFormatting sqref="O20:O36">
    <cfRule type="cellIs" dxfId="39" priority="5" operator="between">
      <formula>0</formula>
      <formula>79</formula>
    </cfRule>
  </conditionalFormatting>
  <conditionalFormatting sqref="J20:J36">
    <cfRule type="cellIs" dxfId="38" priority="4" operator="between">
      <formula>0</formula>
      <formula>6</formula>
    </cfRule>
  </conditionalFormatting>
  <conditionalFormatting sqref="E21:G36">
    <cfRule type="cellIs" dxfId="37" priority="3" operator="between">
      <formula>0</formula>
      <formula>6</formula>
    </cfRule>
  </conditionalFormatting>
  <conditionalFormatting sqref="E20:G20">
    <cfRule type="cellIs" dxfId="36" priority="2" operator="between">
      <formula>0</formula>
      <formula>6</formula>
    </cfRule>
  </conditionalFormatting>
  <conditionalFormatting sqref="E20:G20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O20:O36" xr:uid="{1442192C-8703-46AD-8AA4-EDC512F7A2C6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CD51-A194-4300-A6D9-300801281CBC}">
  <sheetPr codeName="Hoja4">
    <tabColor theme="5" tint="-0.249977111117893"/>
    <pageSetUpPr fitToPage="1"/>
  </sheetPr>
  <dimension ref="B8:V51"/>
  <sheetViews>
    <sheetView view="pageBreakPreview" topLeftCell="A17" zoomScale="70" zoomScaleNormal="80" zoomScaleSheetLayoutView="70" workbookViewId="0">
      <selection activeCell="D10" sqref="D10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S8" s="2"/>
      <c r="T8" s="2"/>
    </row>
    <row r="9" spans="2:22" ht="42" customHeight="1" x14ac:dyDescent="0.25">
      <c r="C9" s="30" t="s">
        <v>20</v>
      </c>
      <c r="D9" s="27"/>
      <c r="P9"/>
      <c r="Q9"/>
      <c r="T9" s="2"/>
    </row>
    <row r="10" spans="2:22" ht="42" customHeight="1" x14ac:dyDescent="0.25">
      <c r="B10" s="1"/>
      <c r="C10" s="30" t="s">
        <v>21</v>
      </c>
      <c r="D10" s="28" t="s">
        <v>63</v>
      </c>
      <c r="P10"/>
      <c r="Q10"/>
      <c r="V10">
        <v>100</v>
      </c>
    </row>
    <row r="11" spans="2:22" ht="42" customHeight="1" x14ac:dyDescent="0.25">
      <c r="B11" s="1"/>
      <c r="C11" s="30" t="s">
        <v>22</v>
      </c>
      <c r="D11" s="27" t="s">
        <v>42</v>
      </c>
      <c r="P11"/>
      <c r="Q11"/>
      <c r="V11">
        <v>90</v>
      </c>
    </row>
    <row r="12" spans="2:22" ht="42" customHeight="1" x14ac:dyDescent="0.25">
      <c r="B12" s="1"/>
      <c r="C12" s="30" t="s">
        <v>41</v>
      </c>
      <c r="D12" s="29">
        <v>110551</v>
      </c>
      <c r="P12"/>
      <c r="Q12"/>
      <c r="V12">
        <v>80</v>
      </c>
    </row>
    <row r="13" spans="2:22" ht="42" customHeight="1" x14ac:dyDescent="0.25">
      <c r="B13" s="1"/>
      <c r="C13" s="30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59" t="s">
        <v>11</v>
      </c>
      <c r="F18" s="59"/>
      <c r="G18" s="59"/>
      <c r="H18" s="59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3" t="s">
        <v>39</v>
      </c>
      <c r="J19" s="23" t="s">
        <v>38</v>
      </c>
      <c r="K19" s="60" t="s">
        <v>16</v>
      </c>
      <c r="L19" s="61"/>
      <c r="M19" s="61"/>
      <c r="N19" s="61"/>
      <c r="O19" s="62"/>
      <c r="P19" s="63" t="s">
        <v>17</v>
      </c>
      <c r="Q19" s="64"/>
      <c r="R19" s="63" t="s">
        <v>40</v>
      </c>
      <c r="S19" s="64"/>
      <c r="V19">
        <v>10</v>
      </c>
    </row>
    <row r="20" spans="2:22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19"/>
      <c r="I20" s="21" t="e">
        <f t="shared" ref="I20:I36" si="0">AVERAGE(E20:H20)</f>
        <v>#DIV/0!</v>
      </c>
      <c r="J20" s="18" t="e">
        <f>ROUND(I20,0)</f>
        <v>#DIV/0!</v>
      </c>
      <c r="K20" s="48" t="e">
        <f>IF(J20=6,"NA",IF(J20=7,"BU",IF(J20=8,"BA",IF(J20=9,"I",IF(J20=10,"C",)))))</f>
        <v>#DIV/0!</v>
      </c>
      <c r="L20" s="49"/>
      <c r="M20" s="49"/>
      <c r="N20" s="49"/>
      <c r="O20" s="50"/>
      <c r="P20" s="51"/>
      <c r="Q20" s="52"/>
      <c r="R20" s="51"/>
      <c r="S20" s="52"/>
      <c r="V20"/>
    </row>
    <row r="21" spans="2:22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19"/>
      <c r="I21" s="21" t="e">
        <f t="shared" si="0"/>
        <v>#DIV/0!</v>
      </c>
      <c r="J21" s="18" t="e">
        <f>ROUND(I21,0)</f>
        <v>#DIV/0!</v>
      </c>
      <c r="K21" s="48" t="e">
        <f>IF(J21=6,"NA",IF(J21=7,"BU",IF(J21=8,"BA",IF(J21=9,"I",IF(J21=10,"C",)))))</f>
        <v>#DIV/0!</v>
      </c>
      <c r="L21" s="49"/>
      <c r="M21" s="49"/>
      <c r="N21" s="49"/>
      <c r="O21" s="50"/>
      <c r="P21" s="51"/>
      <c r="Q21" s="52"/>
      <c r="R21" s="51"/>
      <c r="S21" s="52"/>
      <c r="V21" s="8">
        <v>0</v>
      </c>
    </row>
    <row r="22" spans="2:22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19"/>
      <c r="I22" s="21" t="e">
        <f t="shared" si="0"/>
        <v>#DIV/0!</v>
      </c>
      <c r="J22" s="18" t="e">
        <f t="shared" ref="J22:J36" si="1">ROUND(I22,0)</f>
        <v>#DIV/0!</v>
      </c>
      <c r="K22" s="48" t="e">
        <f t="shared" ref="K22:K36" si="2">IF(J22=6,"NA",IF(J22=7,"BU",IF(J22=8,"BA",IF(J22=9,"I",IF(J22=10,"C",)))))</f>
        <v>#DIV/0!</v>
      </c>
      <c r="L22" s="49"/>
      <c r="M22" s="49"/>
      <c r="N22" s="49"/>
      <c r="O22" s="50"/>
      <c r="P22" s="51"/>
      <c r="Q22" s="52"/>
      <c r="R22" s="51"/>
      <c r="S22" s="52"/>
    </row>
    <row r="23" spans="2:22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48" t="e">
        <f t="shared" si="2"/>
        <v>#DIV/0!</v>
      </c>
      <c r="L23" s="49"/>
      <c r="M23" s="49"/>
      <c r="N23" s="49"/>
      <c r="O23" s="50"/>
      <c r="P23" s="51"/>
      <c r="Q23" s="52"/>
      <c r="R23" s="51"/>
      <c r="S23" s="52"/>
    </row>
    <row r="24" spans="2:22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48" t="e">
        <f t="shared" si="2"/>
        <v>#DIV/0!</v>
      </c>
      <c r="L24" s="49"/>
      <c r="M24" s="49"/>
      <c r="N24" s="49"/>
      <c r="O24" s="50"/>
      <c r="P24" s="51"/>
      <c r="Q24" s="52"/>
      <c r="R24" s="51"/>
      <c r="S24" s="52"/>
    </row>
    <row r="25" spans="2:22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48" t="e">
        <f t="shared" si="2"/>
        <v>#DIV/0!</v>
      </c>
      <c r="L25" s="49"/>
      <c r="M25" s="49"/>
      <c r="N25" s="49"/>
      <c r="O25" s="50"/>
      <c r="P25" s="51"/>
      <c r="Q25" s="52"/>
      <c r="R25" s="51"/>
      <c r="S25" s="52"/>
    </row>
    <row r="26" spans="2:22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48" t="e">
        <f t="shared" si="2"/>
        <v>#DIV/0!</v>
      </c>
      <c r="L26" s="49"/>
      <c r="M26" s="49"/>
      <c r="N26" s="49"/>
      <c r="O26" s="50"/>
      <c r="P26" s="51"/>
      <c r="Q26" s="52"/>
      <c r="R26" s="51"/>
      <c r="S26" s="52"/>
    </row>
    <row r="27" spans="2:22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48" t="e">
        <f t="shared" si="2"/>
        <v>#DIV/0!</v>
      </c>
      <c r="L27" s="49"/>
      <c r="M27" s="49"/>
      <c r="N27" s="49"/>
      <c r="O27" s="50"/>
      <c r="P27" s="51"/>
      <c r="Q27" s="52"/>
      <c r="R27" s="51"/>
      <c r="S27" s="52"/>
    </row>
    <row r="28" spans="2:22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48" t="e">
        <f t="shared" si="2"/>
        <v>#DIV/0!</v>
      </c>
      <c r="L28" s="49"/>
      <c r="M28" s="49"/>
      <c r="N28" s="49"/>
      <c r="O28" s="50"/>
      <c r="P28" s="51"/>
      <c r="Q28" s="52"/>
      <c r="R28" s="51"/>
      <c r="S28" s="52"/>
    </row>
    <row r="29" spans="2:22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48" t="e">
        <f t="shared" si="2"/>
        <v>#DIV/0!</v>
      </c>
      <c r="L29" s="49"/>
      <c r="M29" s="49"/>
      <c r="N29" s="49"/>
      <c r="O29" s="50"/>
      <c r="P29" s="51"/>
      <c r="Q29" s="52"/>
      <c r="R29" s="51"/>
      <c r="S29" s="52"/>
    </row>
    <row r="30" spans="2:22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48" t="e">
        <f t="shared" si="2"/>
        <v>#DIV/0!</v>
      </c>
      <c r="L30" s="49"/>
      <c r="M30" s="49"/>
      <c r="N30" s="49"/>
      <c r="O30" s="50"/>
      <c r="P30" s="51"/>
      <c r="Q30" s="52"/>
      <c r="R30" s="51"/>
      <c r="S30" s="52"/>
    </row>
    <row r="31" spans="2:22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48" t="e">
        <f t="shared" si="2"/>
        <v>#DIV/0!</v>
      </c>
      <c r="L31" s="49"/>
      <c r="M31" s="49"/>
      <c r="N31" s="49"/>
      <c r="O31" s="50"/>
      <c r="P31" s="51"/>
      <c r="Q31" s="52"/>
      <c r="R31" s="51"/>
      <c r="S31" s="52"/>
    </row>
    <row r="32" spans="2:22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48" t="e">
        <f t="shared" si="2"/>
        <v>#DIV/0!</v>
      </c>
      <c r="L32" s="49"/>
      <c r="M32" s="49"/>
      <c r="N32" s="49"/>
      <c r="O32" s="50"/>
      <c r="P32" s="51"/>
      <c r="Q32" s="52"/>
      <c r="R32" s="51"/>
      <c r="S32" s="52"/>
    </row>
    <row r="33" spans="2:19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48" t="e">
        <f t="shared" si="2"/>
        <v>#DIV/0!</v>
      </c>
      <c r="L33" s="49"/>
      <c r="M33" s="49"/>
      <c r="N33" s="49"/>
      <c r="O33" s="50"/>
      <c r="P33" s="51"/>
      <c r="Q33" s="52"/>
      <c r="R33" s="51"/>
      <c r="S33" s="52"/>
    </row>
    <row r="34" spans="2:19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48" t="e">
        <f t="shared" si="2"/>
        <v>#DIV/0!</v>
      </c>
      <c r="L34" s="49"/>
      <c r="M34" s="49"/>
      <c r="N34" s="49"/>
      <c r="O34" s="50"/>
      <c r="P34" s="51"/>
      <c r="Q34" s="52"/>
      <c r="R34" s="51"/>
      <c r="S34" s="52"/>
    </row>
    <row r="35" spans="2:19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48" t="e">
        <f t="shared" si="2"/>
        <v>#DIV/0!</v>
      </c>
      <c r="L35" s="49"/>
      <c r="M35" s="49"/>
      <c r="N35" s="49"/>
      <c r="O35" s="50"/>
      <c r="P35" s="51"/>
      <c r="Q35" s="52"/>
      <c r="R35" s="51"/>
      <c r="S35" s="52"/>
    </row>
    <row r="36" spans="2:19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48" t="e">
        <f t="shared" si="2"/>
        <v>#DIV/0!</v>
      </c>
      <c r="L36" s="49"/>
      <c r="M36" s="49"/>
      <c r="N36" s="49"/>
      <c r="O36" s="50"/>
      <c r="P36" s="51"/>
      <c r="Q36" s="52"/>
      <c r="R36" s="51"/>
      <c r="S36" s="52"/>
    </row>
    <row r="37" spans="2:19" ht="38.25" customHeight="1" x14ac:dyDescent="0.25">
      <c r="B37" s="10"/>
      <c r="C37" s="34"/>
      <c r="D37" s="34"/>
      <c r="E37" s="3"/>
      <c r="F37" s="3"/>
      <c r="G37" s="3"/>
      <c r="H37" s="3"/>
      <c r="I37" s="3"/>
      <c r="J37" s="3"/>
      <c r="K37" s="9"/>
      <c r="L37" s="9"/>
      <c r="M37" s="9"/>
      <c r="N37" s="9"/>
      <c r="O37" s="9"/>
      <c r="P37" s="15"/>
      <c r="Q37" s="15"/>
      <c r="R37" s="5"/>
    </row>
    <row r="38" spans="2:19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4"/>
      <c r="M38" s="55"/>
      <c r="N38" s="56" t="s">
        <v>34</v>
      </c>
      <c r="O38" s="56"/>
      <c r="P38" s="56"/>
      <c r="Q38" s="56" t="s">
        <v>35</v>
      </c>
      <c r="R38" s="56"/>
    </row>
    <row r="39" spans="2:19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0"/>
      <c r="M39" s="41"/>
      <c r="N39" s="42" t="s">
        <v>29</v>
      </c>
      <c r="O39" s="42"/>
      <c r="P39" s="42"/>
      <c r="Q39" s="43" t="s">
        <v>2</v>
      </c>
      <c r="R39" s="43"/>
    </row>
    <row r="40" spans="2:19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0"/>
      <c r="M40" s="41"/>
      <c r="N40" s="42" t="s">
        <v>30</v>
      </c>
      <c r="O40" s="42"/>
      <c r="P40" s="42"/>
      <c r="Q40" s="43" t="s">
        <v>4</v>
      </c>
      <c r="R40" s="43"/>
    </row>
    <row r="41" spans="2:19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0"/>
      <c r="M41" s="41"/>
      <c r="N41" s="42" t="s">
        <v>31</v>
      </c>
      <c r="O41" s="42"/>
      <c r="P41" s="42"/>
      <c r="Q41" s="43" t="s">
        <v>6</v>
      </c>
      <c r="R41" s="43"/>
    </row>
    <row r="42" spans="2:19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0"/>
      <c r="M42" s="41"/>
      <c r="N42" s="42" t="s">
        <v>32</v>
      </c>
      <c r="O42" s="42"/>
      <c r="P42" s="42"/>
      <c r="Q42" s="43" t="s">
        <v>8</v>
      </c>
      <c r="R42" s="43"/>
    </row>
    <row r="43" spans="2:19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0"/>
      <c r="M43" s="41"/>
      <c r="N43" s="42" t="s">
        <v>33</v>
      </c>
      <c r="O43" s="42"/>
      <c r="P43" s="42"/>
      <c r="Q43" s="43" t="s">
        <v>10</v>
      </c>
      <c r="R43" s="43"/>
    </row>
    <row r="44" spans="2:19" x14ac:dyDescent="0.25">
      <c r="B44" s="31"/>
      <c r="C44" s="5"/>
      <c r="D44" s="5"/>
      <c r="E44" s="5"/>
      <c r="F44" s="5"/>
      <c r="G44" s="5"/>
      <c r="H44" s="5"/>
      <c r="I44" s="44"/>
      <c r="J44" s="44"/>
      <c r="K44" s="44"/>
      <c r="L44" s="44"/>
      <c r="M44" s="44"/>
      <c r="N44" s="44"/>
      <c r="O44" s="44"/>
      <c r="P44" s="44"/>
      <c r="Q44" s="44"/>
      <c r="R44" s="5"/>
    </row>
    <row r="45" spans="2:19" ht="6.75" customHeight="1" x14ac:dyDescent="0.25">
      <c r="B45" s="31"/>
      <c r="C45" s="5"/>
      <c r="D45" s="5"/>
      <c r="E45" s="5"/>
      <c r="F45" s="5"/>
      <c r="G45" s="5"/>
      <c r="H45" s="5"/>
      <c r="I45" s="31"/>
      <c r="J45" s="31"/>
      <c r="K45" s="31"/>
      <c r="L45" s="31"/>
      <c r="M45" s="31"/>
      <c r="N45" s="31"/>
      <c r="O45" s="31"/>
      <c r="P45" s="16"/>
      <c r="Q45" s="16"/>
      <c r="R45" s="5"/>
    </row>
    <row r="46" spans="2:19" ht="6.75" customHeight="1" x14ac:dyDescent="0.25">
      <c r="B46" s="31"/>
      <c r="C46" s="5"/>
      <c r="D46" s="5"/>
      <c r="E46" s="5"/>
      <c r="F46" s="5"/>
      <c r="G46" s="5"/>
      <c r="H46" s="5"/>
      <c r="I46" s="31"/>
      <c r="J46" s="31"/>
      <c r="K46" s="31"/>
      <c r="L46" s="31"/>
      <c r="M46" s="31"/>
      <c r="N46" s="31"/>
      <c r="O46" s="31"/>
      <c r="P46" s="16"/>
      <c r="Q46" s="16"/>
      <c r="R46" s="5"/>
    </row>
    <row r="49" spans="2:18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7"/>
      <c r="N49" s="46"/>
      <c r="O49" s="45" t="s">
        <v>28</v>
      </c>
      <c r="P49" s="47"/>
      <c r="Q49" s="47"/>
      <c r="R49" s="46"/>
    </row>
    <row r="50" spans="2:18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2:18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36"/>
      <c r="P51" s="37"/>
      <c r="Q51" s="37"/>
      <c r="R51" s="38"/>
    </row>
  </sheetData>
  <mergeCells count="86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F38:M38"/>
    <mergeCell ref="N38:P38"/>
    <mergeCell ref="Q38:R38"/>
    <mergeCell ref="F39:M39"/>
    <mergeCell ref="N39:P39"/>
    <mergeCell ref="Q39:R39"/>
    <mergeCell ref="F40:M40"/>
    <mergeCell ref="N40:P40"/>
    <mergeCell ref="Q40:R40"/>
    <mergeCell ref="B49:C49"/>
    <mergeCell ref="E49:N49"/>
    <mergeCell ref="O49:R49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I44:N44"/>
    <mergeCell ref="O44:Q44"/>
    <mergeCell ref="B50:C50"/>
    <mergeCell ref="E50:N50"/>
    <mergeCell ref="O50:R50"/>
    <mergeCell ref="B51:C51"/>
    <mergeCell ref="E51:N51"/>
    <mergeCell ref="O51:R51"/>
  </mergeCells>
  <conditionalFormatting sqref="E21:H36">
    <cfRule type="cellIs" dxfId="34" priority="7" operator="between">
      <formula>0</formula>
      <formula>6</formula>
    </cfRule>
  </conditionalFormatting>
  <conditionalFormatting sqref="J20:J36 P20:P36">
    <cfRule type="cellIs" dxfId="33" priority="6" operator="between">
      <formula>0</formula>
      <formula>6</formula>
    </cfRule>
  </conditionalFormatting>
  <conditionalFormatting sqref="P20:P36">
    <cfRule type="cellIs" dxfId="32" priority="5" operator="between">
      <formula>0</formula>
      <formula>79</formula>
    </cfRule>
  </conditionalFormatting>
  <conditionalFormatting sqref="K20:K36">
    <cfRule type="cellIs" dxfId="31" priority="4" operator="between">
      <formula>0</formula>
      <formula>6</formula>
    </cfRule>
  </conditionalFormatting>
  <conditionalFormatting sqref="E21:H36">
    <cfRule type="cellIs" dxfId="30" priority="3" operator="between">
      <formula>0</formula>
      <formula>6</formula>
    </cfRule>
  </conditionalFormatting>
  <conditionalFormatting sqref="E20:H20">
    <cfRule type="cellIs" dxfId="29" priority="2" operator="between">
      <formula>0</formula>
      <formula>6</formula>
    </cfRule>
  </conditionalFormatting>
  <conditionalFormatting sqref="E20:H20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P20:P36" xr:uid="{F9779B5C-52AD-43B7-9318-7CF81A755317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7272-6DE2-4AD2-830B-A4A8F796E4CE}">
  <sheetPr codeName="Hoja5">
    <tabColor rgb="FF7030A0"/>
    <pageSetUpPr fitToPage="1"/>
  </sheetPr>
  <dimension ref="B8:V51"/>
  <sheetViews>
    <sheetView view="pageBreakPreview" topLeftCell="A8" zoomScale="70" zoomScaleNormal="80" zoomScaleSheetLayoutView="70" workbookViewId="0">
      <selection activeCell="G12" sqref="G12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S8" s="2"/>
      <c r="T8" s="2"/>
    </row>
    <row r="9" spans="2:22" ht="42" customHeight="1" x14ac:dyDescent="0.25">
      <c r="C9" s="30" t="s">
        <v>20</v>
      </c>
      <c r="D9" s="27"/>
      <c r="P9"/>
      <c r="Q9"/>
      <c r="T9" s="2"/>
    </row>
    <row r="10" spans="2:22" ht="42" customHeight="1" x14ac:dyDescent="0.25">
      <c r="B10" s="1"/>
      <c r="C10" s="30" t="s">
        <v>21</v>
      </c>
      <c r="D10" s="28" t="s">
        <v>45</v>
      </c>
      <c r="P10"/>
      <c r="Q10"/>
      <c r="V10">
        <v>100</v>
      </c>
    </row>
    <row r="11" spans="2:22" ht="42" customHeight="1" x14ac:dyDescent="0.25">
      <c r="B11" s="1"/>
      <c r="C11" s="30" t="s">
        <v>22</v>
      </c>
      <c r="D11" s="27" t="s">
        <v>42</v>
      </c>
      <c r="P11"/>
      <c r="Q11"/>
      <c r="V11">
        <v>90</v>
      </c>
    </row>
    <row r="12" spans="2:22" ht="42" customHeight="1" x14ac:dyDescent="0.25">
      <c r="B12" s="1"/>
      <c r="C12" s="30" t="s">
        <v>41</v>
      </c>
      <c r="D12" s="29">
        <v>110551</v>
      </c>
      <c r="P12"/>
      <c r="Q12"/>
      <c r="V12">
        <v>80</v>
      </c>
    </row>
    <row r="13" spans="2:22" ht="42" customHeight="1" x14ac:dyDescent="0.25">
      <c r="B13" s="1"/>
      <c r="C13" s="30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59" t="s">
        <v>11</v>
      </c>
      <c r="F18" s="59"/>
      <c r="G18" s="59"/>
      <c r="H18" s="59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3" t="s">
        <v>39</v>
      </c>
      <c r="J19" s="23" t="s">
        <v>38</v>
      </c>
      <c r="K19" s="60" t="s">
        <v>16</v>
      </c>
      <c r="L19" s="61"/>
      <c r="M19" s="61"/>
      <c r="N19" s="61"/>
      <c r="O19" s="62"/>
      <c r="P19" s="63" t="s">
        <v>17</v>
      </c>
      <c r="Q19" s="64"/>
      <c r="R19" s="63" t="s">
        <v>40</v>
      </c>
      <c r="S19" s="64"/>
      <c r="V19">
        <v>10</v>
      </c>
    </row>
    <row r="20" spans="2:22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19"/>
      <c r="I20" s="21" t="e">
        <f t="shared" ref="I20:I36" si="0">AVERAGE(E20:H20)</f>
        <v>#DIV/0!</v>
      </c>
      <c r="J20" s="18" t="e">
        <f>ROUND(I20,0)</f>
        <v>#DIV/0!</v>
      </c>
      <c r="K20" s="48" t="e">
        <f>IF(J20=6,"NA",IF(J20=7,"BU",IF(J20=8,"BA",IF(J20=9,"I",IF(J20=10,"C",)))))</f>
        <v>#DIV/0!</v>
      </c>
      <c r="L20" s="49"/>
      <c r="M20" s="49"/>
      <c r="N20" s="49"/>
      <c r="O20" s="50"/>
      <c r="P20" s="51"/>
      <c r="Q20" s="52"/>
      <c r="R20" s="51"/>
      <c r="S20" s="52"/>
      <c r="V20"/>
    </row>
    <row r="21" spans="2:22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19"/>
      <c r="I21" s="21" t="e">
        <f t="shared" si="0"/>
        <v>#DIV/0!</v>
      </c>
      <c r="J21" s="18" t="e">
        <f>ROUND(I21,0)</f>
        <v>#DIV/0!</v>
      </c>
      <c r="K21" s="48" t="e">
        <f>IF(J21=6,"NA",IF(J21=7,"BU",IF(J21=8,"BA",IF(J21=9,"I",IF(J21=10,"C",)))))</f>
        <v>#DIV/0!</v>
      </c>
      <c r="L21" s="49"/>
      <c r="M21" s="49"/>
      <c r="N21" s="49"/>
      <c r="O21" s="50"/>
      <c r="P21" s="51"/>
      <c r="Q21" s="52"/>
      <c r="R21" s="51"/>
      <c r="S21" s="52"/>
      <c r="V21" s="8">
        <v>0</v>
      </c>
    </row>
    <row r="22" spans="2:22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19"/>
      <c r="I22" s="21" t="e">
        <f t="shared" si="0"/>
        <v>#DIV/0!</v>
      </c>
      <c r="J22" s="18" t="e">
        <f t="shared" ref="J22:J36" si="1">ROUND(I22,0)</f>
        <v>#DIV/0!</v>
      </c>
      <c r="K22" s="48" t="e">
        <f t="shared" ref="K22:K36" si="2">IF(J22=6,"NA",IF(J22=7,"BU",IF(J22=8,"BA",IF(J22=9,"I",IF(J22=10,"C",)))))</f>
        <v>#DIV/0!</v>
      </c>
      <c r="L22" s="49"/>
      <c r="M22" s="49"/>
      <c r="N22" s="49"/>
      <c r="O22" s="50"/>
      <c r="P22" s="51"/>
      <c r="Q22" s="52"/>
      <c r="R22" s="51"/>
      <c r="S22" s="52"/>
    </row>
    <row r="23" spans="2:22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48" t="e">
        <f t="shared" si="2"/>
        <v>#DIV/0!</v>
      </c>
      <c r="L23" s="49"/>
      <c r="M23" s="49"/>
      <c r="N23" s="49"/>
      <c r="O23" s="50"/>
      <c r="P23" s="51"/>
      <c r="Q23" s="52"/>
      <c r="R23" s="51"/>
      <c r="S23" s="52"/>
    </row>
    <row r="24" spans="2:22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48" t="e">
        <f t="shared" si="2"/>
        <v>#DIV/0!</v>
      </c>
      <c r="L24" s="49"/>
      <c r="M24" s="49"/>
      <c r="N24" s="49"/>
      <c r="O24" s="50"/>
      <c r="P24" s="51"/>
      <c r="Q24" s="52"/>
      <c r="R24" s="51"/>
      <c r="S24" s="52"/>
    </row>
    <row r="25" spans="2:22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48" t="e">
        <f t="shared" si="2"/>
        <v>#DIV/0!</v>
      </c>
      <c r="L25" s="49"/>
      <c r="M25" s="49"/>
      <c r="N25" s="49"/>
      <c r="O25" s="50"/>
      <c r="P25" s="51"/>
      <c r="Q25" s="52"/>
      <c r="R25" s="51"/>
      <c r="S25" s="52"/>
    </row>
    <row r="26" spans="2:22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48" t="e">
        <f t="shared" si="2"/>
        <v>#DIV/0!</v>
      </c>
      <c r="L26" s="49"/>
      <c r="M26" s="49"/>
      <c r="N26" s="49"/>
      <c r="O26" s="50"/>
      <c r="P26" s="51"/>
      <c r="Q26" s="52"/>
      <c r="R26" s="51"/>
      <c r="S26" s="52"/>
    </row>
    <row r="27" spans="2:22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48" t="e">
        <f t="shared" si="2"/>
        <v>#DIV/0!</v>
      </c>
      <c r="L27" s="49"/>
      <c r="M27" s="49"/>
      <c r="N27" s="49"/>
      <c r="O27" s="50"/>
      <c r="P27" s="51"/>
      <c r="Q27" s="52"/>
      <c r="R27" s="51"/>
      <c r="S27" s="52"/>
    </row>
    <row r="28" spans="2:22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48" t="e">
        <f t="shared" si="2"/>
        <v>#DIV/0!</v>
      </c>
      <c r="L28" s="49"/>
      <c r="M28" s="49"/>
      <c r="N28" s="49"/>
      <c r="O28" s="50"/>
      <c r="P28" s="51"/>
      <c r="Q28" s="52"/>
      <c r="R28" s="51"/>
      <c r="S28" s="52"/>
    </row>
    <row r="29" spans="2:22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48" t="e">
        <f t="shared" si="2"/>
        <v>#DIV/0!</v>
      </c>
      <c r="L29" s="49"/>
      <c r="M29" s="49"/>
      <c r="N29" s="49"/>
      <c r="O29" s="50"/>
      <c r="P29" s="51"/>
      <c r="Q29" s="52"/>
      <c r="R29" s="51"/>
      <c r="S29" s="52"/>
    </row>
    <row r="30" spans="2:22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48" t="e">
        <f t="shared" si="2"/>
        <v>#DIV/0!</v>
      </c>
      <c r="L30" s="49"/>
      <c r="M30" s="49"/>
      <c r="N30" s="49"/>
      <c r="O30" s="50"/>
      <c r="P30" s="51"/>
      <c r="Q30" s="52"/>
      <c r="R30" s="51"/>
      <c r="S30" s="52"/>
    </row>
    <row r="31" spans="2:22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48" t="e">
        <f t="shared" si="2"/>
        <v>#DIV/0!</v>
      </c>
      <c r="L31" s="49"/>
      <c r="M31" s="49"/>
      <c r="N31" s="49"/>
      <c r="O31" s="50"/>
      <c r="P31" s="51"/>
      <c r="Q31" s="52"/>
      <c r="R31" s="51"/>
      <c r="S31" s="52"/>
    </row>
    <row r="32" spans="2:22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48" t="e">
        <f t="shared" si="2"/>
        <v>#DIV/0!</v>
      </c>
      <c r="L32" s="49"/>
      <c r="M32" s="49"/>
      <c r="N32" s="49"/>
      <c r="O32" s="50"/>
      <c r="P32" s="51"/>
      <c r="Q32" s="52"/>
      <c r="R32" s="51"/>
      <c r="S32" s="52"/>
    </row>
    <row r="33" spans="2:19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48" t="e">
        <f t="shared" si="2"/>
        <v>#DIV/0!</v>
      </c>
      <c r="L33" s="49"/>
      <c r="M33" s="49"/>
      <c r="N33" s="49"/>
      <c r="O33" s="50"/>
      <c r="P33" s="51"/>
      <c r="Q33" s="52"/>
      <c r="R33" s="51"/>
      <c r="S33" s="52"/>
    </row>
    <row r="34" spans="2:19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48" t="e">
        <f t="shared" si="2"/>
        <v>#DIV/0!</v>
      </c>
      <c r="L34" s="49"/>
      <c r="M34" s="49"/>
      <c r="N34" s="49"/>
      <c r="O34" s="50"/>
      <c r="P34" s="51"/>
      <c r="Q34" s="52"/>
      <c r="R34" s="51"/>
      <c r="S34" s="52"/>
    </row>
    <row r="35" spans="2:19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48" t="e">
        <f t="shared" si="2"/>
        <v>#DIV/0!</v>
      </c>
      <c r="L35" s="49"/>
      <c r="M35" s="49"/>
      <c r="N35" s="49"/>
      <c r="O35" s="50"/>
      <c r="P35" s="51"/>
      <c r="Q35" s="52"/>
      <c r="R35" s="51"/>
      <c r="S35" s="52"/>
    </row>
    <row r="36" spans="2:19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48" t="e">
        <f t="shared" si="2"/>
        <v>#DIV/0!</v>
      </c>
      <c r="L36" s="49"/>
      <c r="M36" s="49"/>
      <c r="N36" s="49"/>
      <c r="O36" s="50"/>
      <c r="P36" s="51"/>
      <c r="Q36" s="52"/>
      <c r="R36" s="51"/>
      <c r="S36" s="52"/>
    </row>
    <row r="37" spans="2:19" ht="38.25" customHeight="1" x14ac:dyDescent="0.25">
      <c r="B37" s="10"/>
      <c r="C37" s="34"/>
      <c r="D37" s="34"/>
      <c r="E37" s="3"/>
      <c r="F37" s="3"/>
      <c r="G37" s="3"/>
      <c r="H37" s="3"/>
      <c r="I37" s="3"/>
      <c r="J37" s="3"/>
      <c r="K37" s="9"/>
      <c r="L37" s="9"/>
      <c r="M37" s="9"/>
      <c r="N37" s="9"/>
      <c r="O37" s="9"/>
      <c r="P37" s="15"/>
      <c r="Q37" s="15"/>
      <c r="R37" s="5"/>
    </row>
    <row r="38" spans="2:19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4"/>
      <c r="M38" s="55"/>
      <c r="N38" s="56" t="s">
        <v>34</v>
      </c>
      <c r="O38" s="56"/>
      <c r="P38" s="56"/>
      <c r="Q38" s="56" t="s">
        <v>35</v>
      </c>
      <c r="R38" s="56"/>
    </row>
    <row r="39" spans="2:19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0"/>
      <c r="M39" s="41"/>
      <c r="N39" s="42" t="s">
        <v>29</v>
      </c>
      <c r="O39" s="42"/>
      <c r="P39" s="42"/>
      <c r="Q39" s="43" t="s">
        <v>2</v>
      </c>
      <c r="R39" s="43"/>
    </row>
    <row r="40" spans="2:19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0"/>
      <c r="M40" s="41"/>
      <c r="N40" s="42" t="s">
        <v>30</v>
      </c>
      <c r="O40" s="42"/>
      <c r="P40" s="42"/>
      <c r="Q40" s="43" t="s">
        <v>4</v>
      </c>
      <c r="R40" s="43"/>
    </row>
    <row r="41" spans="2:19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0"/>
      <c r="M41" s="41"/>
      <c r="N41" s="42" t="s">
        <v>31</v>
      </c>
      <c r="O41" s="42"/>
      <c r="P41" s="42"/>
      <c r="Q41" s="43" t="s">
        <v>6</v>
      </c>
      <c r="R41" s="43"/>
    </row>
    <row r="42" spans="2:19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0"/>
      <c r="M42" s="41"/>
      <c r="N42" s="42" t="s">
        <v>32</v>
      </c>
      <c r="O42" s="42"/>
      <c r="P42" s="42"/>
      <c r="Q42" s="43" t="s">
        <v>8</v>
      </c>
      <c r="R42" s="43"/>
    </row>
    <row r="43" spans="2:19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0"/>
      <c r="M43" s="41"/>
      <c r="N43" s="42" t="s">
        <v>33</v>
      </c>
      <c r="O43" s="42"/>
      <c r="P43" s="42"/>
      <c r="Q43" s="43" t="s">
        <v>10</v>
      </c>
      <c r="R43" s="43"/>
    </row>
    <row r="44" spans="2:19" x14ac:dyDescent="0.25">
      <c r="B44" s="31"/>
      <c r="C44" s="5"/>
      <c r="D44" s="5"/>
      <c r="E44" s="5"/>
      <c r="F44" s="5"/>
      <c r="G44" s="5"/>
      <c r="H44" s="5"/>
      <c r="I44" s="44"/>
      <c r="J44" s="44"/>
      <c r="K44" s="44"/>
      <c r="L44" s="44"/>
      <c r="M44" s="44"/>
      <c r="N44" s="44"/>
      <c r="O44" s="44"/>
      <c r="P44" s="44"/>
      <c r="Q44" s="44"/>
      <c r="R44" s="5"/>
    </row>
    <row r="45" spans="2:19" ht="6.75" customHeight="1" x14ac:dyDescent="0.25">
      <c r="B45" s="31"/>
      <c r="C45" s="5"/>
      <c r="D45" s="5"/>
      <c r="E45" s="5"/>
      <c r="F45" s="5"/>
      <c r="G45" s="5"/>
      <c r="H45" s="5"/>
      <c r="I45" s="31"/>
      <c r="J45" s="31"/>
      <c r="K45" s="31"/>
      <c r="L45" s="31"/>
      <c r="M45" s="31"/>
      <c r="N45" s="31"/>
      <c r="O45" s="31"/>
      <c r="P45" s="16"/>
      <c r="Q45" s="16"/>
      <c r="R45" s="5"/>
    </row>
    <row r="46" spans="2:19" ht="6.75" customHeight="1" x14ac:dyDescent="0.25">
      <c r="B46" s="31"/>
      <c r="C46" s="5"/>
      <c r="D46" s="5"/>
      <c r="E46" s="5"/>
      <c r="F46" s="5"/>
      <c r="G46" s="5"/>
      <c r="H46" s="5"/>
      <c r="I46" s="31"/>
      <c r="J46" s="31"/>
      <c r="K46" s="31"/>
      <c r="L46" s="31"/>
      <c r="M46" s="31"/>
      <c r="N46" s="31"/>
      <c r="O46" s="31"/>
      <c r="P46" s="16"/>
      <c r="Q46" s="16"/>
      <c r="R46" s="5"/>
    </row>
    <row r="49" spans="2:18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7"/>
      <c r="N49" s="46"/>
      <c r="O49" s="45" t="s">
        <v>28</v>
      </c>
      <c r="P49" s="47"/>
      <c r="Q49" s="47"/>
      <c r="R49" s="46"/>
    </row>
    <row r="50" spans="2:18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2:18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36"/>
      <c r="P51" s="37"/>
      <c r="Q51" s="37"/>
      <c r="R51" s="38"/>
    </row>
  </sheetData>
  <mergeCells count="86">
    <mergeCell ref="R19:S19"/>
    <mergeCell ref="C8:Q8"/>
    <mergeCell ref="C15:Q15"/>
    <mergeCell ref="E18:H18"/>
    <mergeCell ref="K19:O19"/>
    <mergeCell ref="P19:Q19"/>
    <mergeCell ref="K21:O21"/>
    <mergeCell ref="P21:Q21"/>
    <mergeCell ref="K22:O22"/>
    <mergeCell ref="P22:Q22"/>
    <mergeCell ref="K23:O23"/>
    <mergeCell ref="P23:Q23"/>
    <mergeCell ref="K24:O24"/>
    <mergeCell ref="P24:Q24"/>
    <mergeCell ref="K25:O25"/>
    <mergeCell ref="P25:Q25"/>
    <mergeCell ref="K26:O26"/>
    <mergeCell ref="P26:Q26"/>
    <mergeCell ref="K27:O27"/>
    <mergeCell ref="P27:Q27"/>
    <mergeCell ref="K28:O28"/>
    <mergeCell ref="P28:Q28"/>
    <mergeCell ref="K29:O29"/>
    <mergeCell ref="P29:Q29"/>
    <mergeCell ref="K30:O30"/>
    <mergeCell ref="P30:Q30"/>
    <mergeCell ref="K31:O31"/>
    <mergeCell ref="P31:Q31"/>
    <mergeCell ref="K32:O32"/>
    <mergeCell ref="P32:Q32"/>
    <mergeCell ref="K36:O36"/>
    <mergeCell ref="P36:Q36"/>
    <mergeCell ref="K33:O33"/>
    <mergeCell ref="P33:Q33"/>
    <mergeCell ref="K34:O34"/>
    <mergeCell ref="P34:Q34"/>
    <mergeCell ref="K35:O35"/>
    <mergeCell ref="P35:Q35"/>
    <mergeCell ref="F38:M38"/>
    <mergeCell ref="N38:P38"/>
    <mergeCell ref="Q38:R38"/>
    <mergeCell ref="F39:M39"/>
    <mergeCell ref="N39:P39"/>
    <mergeCell ref="Q39:R39"/>
    <mergeCell ref="F40:M40"/>
    <mergeCell ref="N40:P40"/>
    <mergeCell ref="Q40:R40"/>
    <mergeCell ref="F41:M41"/>
    <mergeCell ref="N41:P41"/>
    <mergeCell ref="Q41:R41"/>
    <mergeCell ref="E50:N50"/>
    <mergeCell ref="O50:R50"/>
    <mergeCell ref="F42:M42"/>
    <mergeCell ref="N42:P42"/>
    <mergeCell ref="Q42:R42"/>
    <mergeCell ref="F43:M43"/>
    <mergeCell ref="N43:P43"/>
    <mergeCell ref="Q43:R43"/>
    <mergeCell ref="B51:C51"/>
    <mergeCell ref="E51:N51"/>
    <mergeCell ref="O51:R51"/>
    <mergeCell ref="K20:O20"/>
    <mergeCell ref="P20:Q20"/>
    <mergeCell ref="R21:S21"/>
    <mergeCell ref="R20:S20"/>
    <mergeCell ref="R22:S22"/>
    <mergeCell ref="R23:S23"/>
    <mergeCell ref="R24:S24"/>
    <mergeCell ref="I44:N44"/>
    <mergeCell ref="O44:Q44"/>
    <mergeCell ref="B49:C49"/>
    <mergeCell ref="E49:N49"/>
    <mergeCell ref="O49:R49"/>
    <mergeCell ref="B50:C50"/>
    <mergeCell ref="R36:S36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</mergeCells>
  <conditionalFormatting sqref="E21:H36">
    <cfRule type="cellIs" dxfId="27" priority="7" operator="between">
      <formula>0</formula>
      <formula>6</formula>
    </cfRule>
  </conditionalFormatting>
  <conditionalFormatting sqref="J20:J36 P20:P36">
    <cfRule type="cellIs" dxfId="26" priority="6" operator="between">
      <formula>0</formula>
      <formula>6</formula>
    </cfRule>
  </conditionalFormatting>
  <conditionalFormatting sqref="P20:P36">
    <cfRule type="cellIs" dxfId="25" priority="5" operator="between">
      <formula>0</formula>
      <formula>79</formula>
    </cfRule>
  </conditionalFormatting>
  <conditionalFormatting sqref="K20:K36">
    <cfRule type="cellIs" dxfId="24" priority="4" operator="between">
      <formula>0</formula>
      <formula>6</formula>
    </cfRule>
  </conditionalFormatting>
  <conditionalFormatting sqref="E21:H36">
    <cfRule type="cellIs" dxfId="23" priority="3" operator="between">
      <formula>0</formula>
      <formula>6</formula>
    </cfRule>
  </conditionalFormatting>
  <conditionalFormatting sqref="E20:H20">
    <cfRule type="cellIs" dxfId="22" priority="2" operator="between">
      <formula>0</formula>
      <formula>6</formula>
    </cfRule>
  </conditionalFormatting>
  <conditionalFormatting sqref="E20:H20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P20:P36" xr:uid="{EB820BEC-975F-4167-BB40-5CED6C13C9D1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EB06-7F5A-49E0-93DE-BD3CCDCFA55F}">
  <sheetPr codeName="Hoja7">
    <tabColor rgb="FFFFFF00"/>
    <pageSetUpPr fitToPage="1"/>
  </sheetPr>
  <dimension ref="B8:U51"/>
  <sheetViews>
    <sheetView view="pageBreakPreview" topLeftCell="A5" zoomScale="70" zoomScaleNormal="80" zoomScaleSheetLayoutView="70" workbookViewId="0">
      <selection activeCell="D18" sqref="D18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R8" s="2"/>
      <c r="S8" s="2"/>
    </row>
    <row r="9" spans="2:21" ht="42" customHeight="1" x14ac:dyDescent="0.25">
      <c r="C9" s="30" t="s">
        <v>20</v>
      </c>
      <c r="D9" s="27"/>
      <c r="O9"/>
      <c r="P9"/>
      <c r="S9" s="2"/>
    </row>
    <row r="10" spans="2:21" ht="42" customHeight="1" x14ac:dyDescent="0.25">
      <c r="B10" s="1"/>
      <c r="C10" s="30" t="s">
        <v>21</v>
      </c>
      <c r="D10" s="28" t="s">
        <v>67</v>
      </c>
      <c r="O10"/>
      <c r="P10"/>
      <c r="U10">
        <v>100</v>
      </c>
    </row>
    <row r="11" spans="2:21" ht="42" customHeight="1" x14ac:dyDescent="0.25">
      <c r="B11" s="1"/>
      <c r="C11" s="30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0" t="s">
        <v>41</v>
      </c>
      <c r="D12" s="29">
        <v>110551</v>
      </c>
      <c r="O12"/>
      <c r="P12"/>
      <c r="U12">
        <v>80</v>
      </c>
    </row>
    <row r="13" spans="2:21" ht="42" customHeight="1" x14ac:dyDescent="0.25">
      <c r="B13" s="1"/>
      <c r="C13" s="30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59" t="s">
        <v>11</v>
      </c>
      <c r="F18" s="59"/>
      <c r="G18" s="59"/>
      <c r="U18">
        <v>20</v>
      </c>
    </row>
    <row r="19" spans="2:21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23" t="s">
        <v>39</v>
      </c>
      <c r="I19" s="23" t="s">
        <v>38</v>
      </c>
      <c r="J19" s="60" t="s">
        <v>16</v>
      </c>
      <c r="K19" s="61"/>
      <c r="L19" s="61"/>
      <c r="M19" s="61"/>
      <c r="N19" s="62"/>
      <c r="O19" s="63" t="s">
        <v>17</v>
      </c>
      <c r="P19" s="64"/>
      <c r="Q19" s="63" t="s">
        <v>40</v>
      </c>
      <c r="R19" s="64"/>
      <c r="U19">
        <v>10</v>
      </c>
    </row>
    <row r="20" spans="2:21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21" t="e">
        <f t="shared" ref="H20:H36" si="0">AVERAGE(E20:G20)</f>
        <v>#DIV/0!</v>
      </c>
      <c r="I20" s="18" t="e">
        <f>ROUND(H20,0)</f>
        <v>#DIV/0!</v>
      </c>
      <c r="J20" s="48" t="e">
        <f>IF(I20=6,"NA",IF(I20=7,"BU",IF(I20=8,"BA",IF(I20=9,"I",IF(I20=10,"C",)))))</f>
        <v>#DIV/0!</v>
      </c>
      <c r="K20" s="49"/>
      <c r="L20" s="49"/>
      <c r="M20" s="49"/>
      <c r="N20" s="50"/>
      <c r="O20" s="51"/>
      <c r="P20" s="52"/>
      <c r="Q20" s="51"/>
      <c r="R20" s="52"/>
      <c r="U20"/>
    </row>
    <row r="21" spans="2:21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21" t="e">
        <f t="shared" si="0"/>
        <v>#DIV/0!</v>
      </c>
      <c r="I21" s="18" t="e">
        <f>ROUND(H21,0)</f>
        <v>#DIV/0!</v>
      </c>
      <c r="J21" s="48" t="e">
        <f>IF(I21=6,"NA",IF(I21=7,"BU",IF(I21=8,"BA",IF(I21=9,"I",IF(I21=10,"C",)))))</f>
        <v>#DIV/0!</v>
      </c>
      <c r="K21" s="49"/>
      <c r="L21" s="49"/>
      <c r="M21" s="49"/>
      <c r="N21" s="50"/>
      <c r="O21" s="51"/>
      <c r="P21" s="52"/>
      <c r="Q21" s="51"/>
      <c r="R21" s="52"/>
      <c r="U21" s="8">
        <v>0</v>
      </c>
    </row>
    <row r="22" spans="2:21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21" t="e">
        <f t="shared" si="0"/>
        <v>#DIV/0!</v>
      </c>
      <c r="I22" s="18" t="e">
        <f t="shared" ref="I22:I36" si="1">ROUND(H22,0)</f>
        <v>#DIV/0!</v>
      </c>
      <c r="J22" s="48" t="e">
        <f t="shared" ref="J22:J36" si="2">IF(I22=6,"NA",IF(I22=7,"BU",IF(I22=8,"BA",IF(I22=9,"I",IF(I22=10,"C",)))))</f>
        <v>#DIV/0!</v>
      </c>
      <c r="K22" s="49"/>
      <c r="L22" s="49"/>
      <c r="M22" s="49"/>
      <c r="N22" s="50"/>
      <c r="O22" s="51"/>
      <c r="P22" s="52"/>
      <c r="Q22" s="51"/>
      <c r="R22" s="52"/>
    </row>
    <row r="23" spans="2:21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48" t="e">
        <f t="shared" si="2"/>
        <v>#DIV/0!</v>
      </c>
      <c r="K23" s="49"/>
      <c r="L23" s="49"/>
      <c r="M23" s="49"/>
      <c r="N23" s="50"/>
      <c r="O23" s="51"/>
      <c r="P23" s="52"/>
      <c r="Q23" s="51"/>
      <c r="R23" s="52"/>
    </row>
    <row r="24" spans="2:21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48" t="e">
        <f t="shared" si="2"/>
        <v>#DIV/0!</v>
      </c>
      <c r="K24" s="49"/>
      <c r="L24" s="49"/>
      <c r="M24" s="49"/>
      <c r="N24" s="50"/>
      <c r="O24" s="51"/>
      <c r="P24" s="52"/>
      <c r="Q24" s="51"/>
      <c r="R24" s="52"/>
    </row>
    <row r="25" spans="2:21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48" t="e">
        <f t="shared" si="2"/>
        <v>#DIV/0!</v>
      </c>
      <c r="K25" s="49"/>
      <c r="L25" s="49"/>
      <c r="M25" s="49"/>
      <c r="N25" s="50"/>
      <c r="O25" s="51"/>
      <c r="P25" s="52"/>
      <c r="Q25" s="51"/>
      <c r="R25" s="52"/>
    </row>
    <row r="26" spans="2:21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48" t="e">
        <f t="shared" si="2"/>
        <v>#DIV/0!</v>
      </c>
      <c r="K26" s="49"/>
      <c r="L26" s="49"/>
      <c r="M26" s="49"/>
      <c r="N26" s="50"/>
      <c r="O26" s="51"/>
      <c r="P26" s="52"/>
      <c r="Q26" s="51"/>
      <c r="R26" s="52"/>
    </row>
    <row r="27" spans="2:21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48" t="e">
        <f t="shared" si="2"/>
        <v>#DIV/0!</v>
      </c>
      <c r="K27" s="49"/>
      <c r="L27" s="49"/>
      <c r="M27" s="49"/>
      <c r="N27" s="50"/>
      <c r="O27" s="51"/>
      <c r="P27" s="52"/>
      <c r="Q27" s="51"/>
      <c r="R27" s="52"/>
    </row>
    <row r="28" spans="2:21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48" t="e">
        <f t="shared" si="2"/>
        <v>#DIV/0!</v>
      </c>
      <c r="K28" s="49"/>
      <c r="L28" s="49"/>
      <c r="M28" s="49"/>
      <c r="N28" s="50"/>
      <c r="O28" s="51"/>
      <c r="P28" s="52"/>
      <c r="Q28" s="51"/>
      <c r="R28" s="52"/>
    </row>
    <row r="29" spans="2:21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48" t="e">
        <f t="shared" si="2"/>
        <v>#DIV/0!</v>
      </c>
      <c r="K29" s="49"/>
      <c r="L29" s="49"/>
      <c r="M29" s="49"/>
      <c r="N29" s="50"/>
      <c r="O29" s="51"/>
      <c r="P29" s="52"/>
      <c r="Q29" s="51"/>
      <c r="R29" s="52"/>
    </row>
    <row r="30" spans="2:21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48" t="e">
        <f t="shared" si="2"/>
        <v>#DIV/0!</v>
      </c>
      <c r="K30" s="49"/>
      <c r="L30" s="49"/>
      <c r="M30" s="49"/>
      <c r="N30" s="50"/>
      <c r="O30" s="51"/>
      <c r="P30" s="52"/>
      <c r="Q30" s="51"/>
      <c r="R30" s="52"/>
    </row>
    <row r="31" spans="2:21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48" t="e">
        <f t="shared" si="2"/>
        <v>#DIV/0!</v>
      </c>
      <c r="K31" s="49"/>
      <c r="L31" s="49"/>
      <c r="M31" s="49"/>
      <c r="N31" s="50"/>
      <c r="O31" s="51"/>
      <c r="P31" s="52"/>
      <c r="Q31" s="51"/>
      <c r="R31" s="52"/>
    </row>
    <row r="32" spans="2:21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48" t="e">
        <f t="shared" si="2"/>
        <v>#DIV/0!</v>
      </c>
      <c r="K32" s="49"/>
      <c r="L32" s="49"/>
      <c r="M32" s="49"/>
      <c r="N32" s="50"/>
      <c r="O32" s="51"/>
      <c r="P32" s="52"/>
      <c r="Q32" s="51"/>
      <c r="R32" s="52"/>
    </row>
    <row r="33" spans="2:18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48" t="e">
        <f t="shared" si="2"/>
        <v>#DIV/0!</v>
      </c>
      <c r="K33" s="49"/>
      <c r="L33" s="49"/>
      <c r="M33" s="49"/>
      <c r="N33" s="50"/>
      <c r="O33" s="51"/>
      <c r="P33" s="52"/>
      <c r="Q33" s="51"/>
      <c r="R33" s="52"/>
    </row>
    <row r="34" spans="2:18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48" t="e">
        <f t="shared" si="2"/>
        <v>#DIV/0!</v>
      </c>
      <c r="K34" s="49"/>
      <c r="L34" s="49"/>
      <c r="M34" s="49"/>
      <c r="N34" s="50"/>
      <c r="O34" s="51"/>
      <c r="P34" s="52"/>
      <c r="Q34" s="51"/>
      <c r="R34" s="52"/>
    </row>
    <row r="35" spans="2:18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48" t="e">
        <f t="shared" si="2"/>
        <v>#DIV/0!</v>
      </c>
      <c r="K35" s="49"/>
      <c r="L35" s="49"/>
      <c r="M35" s="49"/>
      <c r="N35" s="50"/>
      <c r="O35" s="51"/>
      <c r="P35" s="52"/>
      <c r="Q35" s="51"/>
      <c r="R35" s="52"/>
    </row>
    <row r="36" spans="2:18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48" t="e">
        <f t="shared" si="2"/>
        <v>#DIV/0!</v>
      </c>
      <c r="K36" s="49"/>
      <c r="L36" s="49"/>
      <c r="M36" s="49"/>
      <c r="N36" s="50"/>
      <c r="O36" s="51"/>
      <c r="P36" s="52"/>
      <c r="Q36" s="51"/>
      <c r="R36" s="52"/>
    </row>
    <row r="37" spans="2:18" ht="38.25" customHeight="1" x14ac:dyDescent="0.25">
      <c r="B37" s="10"/>
      <c r="C37" s="34"/>
      <c r="D37" s="34"/>
      <c r="E37" s="3"/>
      <c r="F37" s="3"/>
      <c r="G37" s="3"/>
      <c r="H37" s="3"/>
      <c r="I37" s="3"/>
      <c r="J37" s="9"/>
      <c r="K37" s="9"/>
      <c r="L37" s="9"/>
      <c r="M37" s="9"/>
      <c r="N37" s="9"/>
      <c r="O37" s="15"/>
      <c r="P37" s="15"/>
      <c r="Q37" s="5"/>
    </row>
    <row r="38" spans="2:18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5"/>
      <c r="M38" s="56" t="s">
        <v>34</v>
      </c>
      <c r="N38" s="56"/>
      <c r="O38" s="56"/>
      <c r="P38" s="56" t="s">
        <v>35</v>
      </c>
      <c r="Q38" s="56"/>
    </row>
    <row r="39" spans="2:18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1"/>
      <c r="M39" s="42" t="s">
        <v>29</v>
      </c>
      <c r="N39" s="42"/>
      <c r="O39" s="42"/>
      <c r="P39" s="43" t="s">
        <v>2</v>
      </c>
      <c r="Q39" s="43"/>
    </row>
    <row r="40" spans="2:18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1"/>
      <c r="M40" s="42" t="s">
        <v>30</v>
      </c>
      <c r="N40" s="42"/>
      <c r="O40" s="42"/>
      <c r="P40" s="43" t="s">
        <v>4</v>
      </c>
      <c r="Q40" s="43"/>
    </row>
    <row r="41" spans="2:18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1"/>
      <c r="M41" s="42" t="s">
        <v>31</v>
      </c>
      <c r="N41" s="42"/>
      <c r="O41" s="42"/>
      <c r="P41" s="43" t="s">
        <v>6</v>
      </c>
      <c r="Q41" s="43"/>
    </row>
    <row r="42" spans="2:18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1"/>
      <c r="M42" s="42" t="s">
        <v>32</v>
      </c>
      <c r="N42" s="42"/>
      <c r="O42" s="42"/>
      <c r="P42" s="43" t="s">
        <v>8</v>
      </c>
      <c r="Q42" s="43"/>
    </row>
    <row r="43" spans="2:18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1"/>
      <c r="M43" s="42" t="s">
        <v>33</v>
      </c>
      <c r="N43" s="42"/>
      <c r="O43" s="42"/>
      <c r="P43" s="43" t="s">
        <v>10</v>
      </c>
      <c r="Q43" s="43"/>
    </row>
    <row r="44" spans="2:18" x14ac:dyDescent="0.25">
      <c r="B44" s="31"/>
      <c r="C44" s="5"/>
      <c r="D44" s="5"/>
      <c r="E44" s="5"/>
      <c r="F44" s="5"/>
      <c r="G44" s="5"/>
      <c r="H44" s="44"/>
      <c r="I44" s="44"/>
      <c r="J44" s="44"/>
      <c r="K44" s="44"/>
      <c r="L44" s="44"/>
      <c r="M44" s="44"/>
      <c r="N44" s="44"/>
      <c r="O44" s="44"/>
      <c r="P44" s="44"/>
      <c r="Q44" s="5"/>
    </row>
    <row r="45" spans="2:18" ht="6.75" customHeight="1" x14ac:dyDescent="0.25">
      <c r="B45" s="31"/>
      <c r="C45" s="5"/>
      <c r="D45" s="5"/>
      <c r="E45" s="5"/>
      <c r="F45" s="5"/>
      <c r="G45" s="5"/>
      <c r="H45" s="31"/>
      <c r="I45" s="31"/>
      <c r="J45" s="31"/>
      <c r="K45" s="31"/>
      <c r="L45" s="31"/>
      <c r="M45" s="31"/>
      <c r="N45" s="31"/>
      <c r="O45" s="16"/>
      <c r="P45" s="16"/>
      <c r="Q45" s="5"/>
    </row>
    <row r="46" spans="2:18" ht="6.75" customHeight="1" x14ac:dyDescent="0.25">
      <c r="B46" s="31"/>
      <c r="C46" s="5"/>
      <c r="D46" s="5"/>
      <c r="E46" s="5"/>
      <c r="F46" s="5"/>
      <c r="G46" s="5"/>
      <c r="H46" s="31"/>
      <c r="I46" s="31"/>
      <c r="J46" s="31"/>
      <c r="K46" s="31"/>
      <c r="L46" s="31"/>
      <c r="M46" s="31"/>
      <c r="N46" s="31"/>
      <c r="O46" s="16"/>
      <c r="P46" s="16"/>
      <c r="Q46" s="5"/>
    </row>
    <row r="49" spans="2:17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6"/>
      <c r="N49" s="45" t="s">
        <v>28</v>
      </c>
      <c r="O49" s="47"/>
      <c r="P49" s="47"/>
      <c r="Q49" s="46"/>
    </row>
    <row r="50" spans="2:17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8"/>
      <c r="N51" s="36"/>
      <c r="O51" s="37"/>
      <c r="P51" s="37"/>
      <c r="Q51" s="38"/>
    </row>
  </sheetData>
  <mergeCells count="86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B49:C49"/>
    <mergeCell ref="E49:M49"/>
    <mergeCell ref="N49:Q49"/>
    <mergeCell ref="F41:L41"/>
    <mergeCell ref="M41:O41"/>
    <mergeCell ref="P41:Q41"/>
    <mergeCell ref="F42:L42"/>
    <mergeCell ref="M42:O42"/>
    <mergeCell ref="P42:Q42"/>
    <mergeCell ref="F43:L43"/>
    <mergeCell ref="M43:O43"/>
    <mergeCell ref="P43:Q43"/>
    <mergeCell ref="H44:M44"/>
    <mergeCell ref="N44:P44"/>
    <mergeCell ref="B50:C50"/>
    <mergeCell ref="E50:M50"/>
    <mergeCell ref="N50:Q50"/>
    <mergeCell ref="B51:C51"/>
    <mergeCell ref="E51:M51"/>
    <mergeCell ref="N51:Q51"/>
  </mergeCells>
  <conditionalFormatting sqref="E21:G36">
    <cfRule type="cellIs" dxfId="20" priority="7" operator="between">
      <formula>0</formula>
      <formula>6</formula>
    </cfRule>
  </conditionalFormatting>
  <conditionalFormatting sqref="I20:I36 O20:O36">
    <cfRule type="cellIs" dxfId="19" priority="6" operator="between">
      <formula>0</formula>
      <formula>6</formula>
    </cfRule>
  </conditionalFormatting>
  <conditionalFormatting sqref="O20:O36">
    <cfRule type="cellIs" dxfId="18" priority="5" operator="between">
      <formula>0</formula>
      <formula>79</formula>
    </cfRule>
  </conditionalFormatting>
  <conditionalFormatting sqref="J20:J36">
    <cfRule type="cellIs" dxfId="17" priority="4" operator="between">
      <formula>0</formula>
      <formula>6</formula>
    </cfRule>
  </conditionalFormatting>
  <conditionalFormatting sqref="E21:G36">
    <cfRule type="cellIs" dxfId="16" priority="3" operator="between">
      <formula>0</formula>
      <formula>6</formula>
    </cfRule>
  </conditionalFormatting>
  <conditionalFormatting sqref="E20:G20">
    <cfRule type="cellIs" dxfId="15" priority="2" operator="between">
      <formula>0</formula>
      <formula>6</formula>
    </cfRule>
  </conditionalFormatting>
  <conditionalFormatting sqref="E20:G20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O20:O36" xr:uid="{16C77A95-D9FB-4278-9843-6670864271D2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6669-30BF-4A04-A038-C30A2B5B769C}">
  <sheetPr codeName="Hoja3">
    <tabColor theme="4"/>
    <pageSetUpPr fitToPage="1"/>
  </sheetPr>
  <dimension ref="B8:U51"/>
  <sheetViews>
    <sheetView view="pageBreakPreview" topLeftCell="A11" zoomScale="70" zoomScaleNormal="80" zoomScaleSheetLayoutView="70" workbookViewId="0">
      <selection activeCell="G13" sqref="G13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R8" s="2"/>
      <c r="S8" s="2"/>
    </row>
    <row r="9" spans="2:21" ht="42" customHeight="1" x14ac:dyDescent="0.25">
      <c r="C9" s="30" t="s">
        <v>20</v>
      </c>
      <c r="D9" s="27"/>
      <c r="O9"/>
      <c r="P9"/>
      <c r="S9" s="2"/>
    </row>
    <row r="10" spans="2:21" ht="42" customHeight="1" x14ac:dyDescent="0.25">
      <c r="B10" s="1"/>
      <c r="C10" s="30" t="s">
        <v>21</v>
      </c>
      <c r="D10" s="28" t="s">
        <v>43</v>
      </c>
      <c r="O10"/>
      <c r="P10"/>
      <c r="U10">
        <v>100</v>
      </c>
    </row>
    <row r="11" spans="2:21" ht="42" customHeight="1" x14ac:dyDescent="0.25">
      <c r="B11" s="1"/>
      <c r="C11" s="30" t="s">
        <v>22</v>
      </c>
      <c r="D11" s="27" t="s">
        <v>42</v>
      </c>
      <c r="O11"/>
      <c r="P11"/>
      <c r="U11">
        <v>90</v>
      </c>
    </row>
    <row r="12" spans="2:21" ht="42" customHeight="1" x14ac:dyDescent="0.25">
      <c r="B12" s="1"/>
      <c r="C12" s="30" t="s">
        <v>41</v>
      </c>
      <c r="D12" s="29">
        <v>110551</v>
      </c>
      <c r="O12"/>
      <c r="P12"/>
      <c r="U12">
        <v>80</v>
      </c>
    </row>
    <row r="13" spans="2:21" ht="42" customHeight="1" x14ac:dyDescent="0.25">
      <c r="B13" s="1"/>
      <c r="C13" s="30" t="s">
        <v>23</v>
      </c>
      <c r="D13" s="27" t="s">
        <v>44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59" t="s">
        <v>11</v>
      </c>
      <c r="F18" s="59"/>
      <c r="G18" s="59"/>
      <c r="U18">
        <v>20</v>
      </c>
    </row>
    <row r="19" spans="2:21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23" t="s">
        <v>39</v>
      </c>
      <c r="I19" s="23" t="s">
        <v>38</v>
      </c>
      <c r="J19" s="60" t="s">
        <v>16</v>
      </c>
      <c r="K19" s="61"/>
      <c r="L19" s="61"/>
      <c r="M19" s="61"/>
      <c r="N19" s="62"/>
      <c r="O19" s="63" t="s">
        <v>17</v>
      </c>
      <c r="P19" s="64"/>
      <c r="Q19" s="63" t="s">
        <v>40</v>
      </c>
      <c r="R19" s="64"/>
      <c r="U19">
        <v>10</v>
      </c>
    </row>
    <row r="20" spans="2:21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21" t="e">
        <f t="shared" ref="H20:H36" si="0">AVERAGE(E20:G20)</f>
        <v>#DIV/0!</v>
      </c>
      <c r="I20" s="18" t="e">
        <f>ROUND(H20,0)</f>
        <v>#DIV/0!</v>
      </c>
      <c r="J20" s="48" t="e">
        <f>IF(I20=6,"NA",IF(I20=7,"BU",IF(I20=8,"BA",IF(I20=9,"I",IF(I20=10,"C",)))))</f>
        <v>#DIV/0!</v>
      </c>
      <c r="K20" s="49"/>
      <c r="L20" s="49"/>
      <c r="M20" s="49"/>
      <c r="N20" s="50"/>
      <c r="O20" s="51"/>
      <c r="P20" s="52"/>
      <c r="Q20" s="51"/>
      <c r="R20" s="52"/>
      <c r="U20"/>
    </row>
    <row r="21" spans="2:21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21" t="e">
        <f t="shared" si="0"/>
        <v>#DIV/0!</v>
      </c>
      <c r="I21" s="18" t="e">
        <f>ROUND(H21,0)</f>
        <v>#DIV/0!</v>
      </c>
      <c r="J21" s="48" t="e">
        <f>IF(I21=6,"NA",IF(I21=7,"BU",IF(I21=8,"BA",IF(I21=9,"I",IF(I21=10,"C",)))))</f>
        <v>#DIV/0!</v>
      </c>
      <c r="K21" s="49"/>
      <c r="L21" s="49"/>
      <c r="M21" s="49"/>
      <c r="N21" s="50"/>
      <c r="O21" s="51"/>
      <c r="P21" s="52"/>
      <c r="Q21" s="51"/>
      <c r="R21" s="52"/>
      <c r="U21" s="8">
        <v>0</v>
      </c>
    </row>
    <row r="22" spans="2:21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21" t="e">
        <f t="shared" si="0"/>
        <v>#DIV/0!</v>
      </c>
      <c r="I22" s="18" t="e">
        <f t="shared" ref="I22:I36" si="1">ROUND(H22,0)</f>
        <v>#DIV/0!</v>
      </c>
      <c r="J22" s="48" t="e">
        <f t="shared" ref="J22:J36" si="2">IF(I22=6,"NA",IF(I22=7,"BU",IF(I22=8,"BA",IF(I22=9,"I",IF(I22=10,"C",)))))</f>
        <v>#DIV/0!</v>
      </c>
      <c r="K22" s="49"/>
      <c r="L22" s="49"/>
      <c r="M22" s="49"/>
      <c r="N22" s="50"/>
      <c r="O22" s="51"/>
      <c r="P22" s="52"/>
      <c r="Q22" s="51"/>
      <c r="R22" s="52"/>
    </row>
    <row r="23" spans="2:21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48" t="e">
        <f t="shared" si="2"/>
        <v>#DIV/0!</v>
      </c>
      <c r="K23" s="49"/>
      <c r="L23" s="49"/>
      <c r="M23" s="49"/>
      <c r="N23" s="50"/>
      <c r="O23" s="51"/>
      <c r="P23" s="52"/>
      <c r="Q23" s="51"/>
      <c r="R23" s="52"/>
    </row>
    <row r="24" spans="2:21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48" t="e">
        <f t="shared" si="2"/>
        <v>#DIV/0!</v>
      </c>
      <c r="K24" s="49"/>
      <c r="L24" s="49"/>
      <c r="M24" s="49"/>
      <c r="N24" s="50"/>
      <c r="O24" s="51"/>
      <c r="P24" s="52"/>
      <c r="Q24" s="51"/>
      <c r="R24" s="52"/>
    </row>
    <row r="25" spans="2:21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48" t="e">
        <f t="shared" si="2"/>
        <v>#DIV/0!</v>
      </c>
      <c r="K25" s="49"/>
      <c r="L25" s="49"/>
      <c r="M25" s="49"/>
      <c r="N25" s="50"/>
      <c r="O25" s="51"/>
      <c r="P25" s="52"/>
      <c r="Q25" s="51"/>
      <c r="R25" s="52"/>
    </row>
    <row r="26" spans="2:21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48" t="e">
        <f t="shared" si="2"/>
        <v>#DIV/0!</v>
      </c>
      <c r="K26" s="49"/>
      <c r="L26" s="49"/>
      <c r="M26" s="49"/>
      <c r="N26" s="50"/>
      <c r="O26" s="51"/>
      <c r="P26" s="52"/>
      <c r="Q26" s="51"/>
      <c r="R26" s="52"/>
    </row>
    <row r="27" spans="2:21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48" t="e">
        <f t="shared" si="2"/>
        <v>#DIV/0!</v>
      </c>
      <c r="K27" s="49"/>
      <c r="L27" s="49"/>
      <c r="M27" s="49"/>
      <c r="N27" s="50"/>
      <c r="O27" s="51"/>
      <c r="P27" s="52"/>
      <c r="Q27" s="51"/>
      <c r="R27" s="52"/>
    </row>
    <row r="28" spans="2:21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48" t="e">
        <f t="shared" si="2"/>
        <v>#DIV/0!</v>
      </c>
      <c r="K28" s="49"/>
      <c r="L28" s="49"/>
      <c r="M28" s="49"/>
      <c r="N28" s="50"/>
      <c r="O28" s="51"/>
      <c r="P28" s="52"/>
      <c r="Q28" s="51"/>
      <c r="R28" s="52"/>
    </row>
    <row r="29" spans="2:21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48" t="e">
        <f t="shared" si="2"/>
        <v>#DIV/0!</v>
      </c>
      <c r="K29" s="49"/>
      <c r="L29" s="49"/>
      <c r="M29" s="49"/>
      <c r="N29" s="50"/>
      <c r="O29" s="51"/>
      <c r="P29" s="52"/>
      <c r="Q29" s="51"/>
      <c r="R29" s="52"/>
    </row>
    <row r="30" spans="2:21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48" t="e">
        <f t="shared" si="2"/>
        <v>#DIV/0!</v>
      </c>
      <c r="K30" s="49"/>
      <c r="L30" s="49"/>
      <c r="M30" s="49"/>
      <c r="N30" s="50"/>
      <c r="O30" s="51"/>
      <c r="P30" s="52"/>
      <c r="Q30" s="51"/>
      <c r="R30" s="52"/>
    </row>
    <row r="31" spans="2:21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48" t="e">
        <f t="shared" si="2"/>
        <v>#DIV/0!</v>
      </c>
      <c r="K31" s="49"/>
      <c r="L31" s="49"/>
      <c r="M31" s="49"/>
      <c r="N31" s="50"/>
      <c r="O31" s="51"/>
      <c r="P31" s="52"/>
      <c r="Q31" s="51"/>
      <c r="R31" s="52"/>
    </row>
    <row r="32" spans="2:21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48" t="e">
        <f t="shared" si="2"/>
        <v>#DIV/0!</v>
      </c>
      <c r="K32" s="49"/>
      <c r="L32" s="49"/>
      <c r="M32" s="49"/>
      <c r="N32" s="50"/>
      <c r="O32" s="51"/>
      <c r="P32" s="52"/>
      <c r="Q32" s="51"/>
      <c r="R32" s="52"/>
    </row>
    <row r="33" spans="2:18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48" t="e">
        <f t="shared" si="2"/>
        <v>#DIV/0!</v>
      </c>
      <c r="K33" s="49"/>
      <c r="L33" s="49"/>
      <c r="M33" s="49"/>
      <c r="N33" s="50"/>
      <c r="O33" s="51"/>
      <c r="P33" s="52"/>
      <c r="Q33" s="51"/>
      <c r="R33" s="52"/>
    </row>
    <row r="34" spans="2:18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48" t="e">
        <f t="shared" si="2"/>
        <v>#DIV/0!</v>
      </c>
      <c r="K34" s="49"/>
      <c r="L34" s="49"/>
      <c r="M34" s="49"/>
      <c r="N34" s="50"/>
      <c r="O34" s="51"/>
      <c r="P34" s="52"/>
      <c r="Q34" s="51"/>
      <c r="R34" s="52"/>
    </row>
    <row r="35" spans="2:18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48" t="e">
        <f t="shared" si="2"/>
        <v>#DIV/0!</v>
      </c>
      <c r="K35" s="49"/>
      <c r="L35" s="49"/>
      <c r="M35" s="49"/>
      <c r="N35" s="50"/>
      <c r="O35" s="51"/>
      <c r="P35" s="52"/>
      <c r="Q35" s="51"/>
      <c r="R35" s="52"/>
    </row>
    <row r="36" spans="2:18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48" t="e">
        <f t="shared" si="2"/>
        <v>#DIV/0!</v>
      </c>
      <c r="K36" s="49"/>
      <c r="L36" s="49"/>
      <c r="M36" s="49"/>
      <c r="N36" s="50"/>
      <c r="O36" s="51"/>
      <c r="P36" s="52"/>
      <c r="Q36" s="51"/>
      <c r="R36" s="52"/>
    </row>
    <row r="37" spans="2:18" ht="38.25" customHeight="1" x14ac:dyDescent="0.25">
      <c r="B37" s="10"/>
      <c r="C37" s="34"/>
      <c r="D37" s="34"/>
      <c r="E37" s="3"/>
      <c r="F37" s="3"/>
      <c r="G37" s="3"/>
      <c r="H37" s="3"/>
      <c r="I37" s="3"/>
      <c r="J37" s="9"/>
      <c r="K37" s="9"/>
      <c r="L37" s="9"/>
      <c r="M37" s="9"/>
      <c r="N37" s="9"/>
      <c r="O37" s="15"/>
      <c r="P37" s="15"/>
      <c r="Q37" s="5"/>
    </row>
    <row r="38" spans="2:18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5"/>
      <c r="M38" s="56" t="s">
        <v>34</v>
      </c>
      <c r="N38" s="56"/>
      <c r="O38" s="56"/>
      <c r="P38" s="56" t="s">
        <v>35</v>
      </c>
      <c r="Q38" s="56"/>
    </row>
    <row r="39" spans="2:18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1"/>
      <c r="M39" s="42" t="s">
        <v>29</v>
      </c>
      <c r="N39" s="42"/>
      <c r="O39" s="42"/>
      <c r="P39" s="43" t="s">
        <v>2</v>
      </c>
      <c r="Q39" s="43"/>
    </row>
    <row r="40" spans="2:18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1"/>
      <c r="M40" s="42" t="s">
        <v>30</v>
      </c>
      <c r="N40" s="42"/>
      <c r="O40" s="42"/>
      <c r="P40" s="43" t="s">
        <v>4</v>
      </c>
      <c r="Q40" s="43"/>
    </row>
    <row r="41" spans="2:18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1"/>
      <c r="M41" s="42" t="s">
        <v>31</v>
      </c>
      <c r="N41" s="42"/>
      <c r="O41" s="42"/>
      <c r="P41" s="43" t="s">
        <v>6</v>
      </c>
      <c r="Q41" s="43"/>
    </row>
    <row r="42" spans="2:18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1"/>
      <c r="M42" s="42" t="s">
        <v>32</v>
      </c>
      <c r="N42" s="42"/>
      <c r="O42" s="42"/>
      <c r="P42" s="43" t="s">
        <v>8</v>
      </c>
      <c r="Q42" s="43"/>
    </row>
    <row r="43" spans="2:18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1"/>
      <c r="M43" s="42" t="s">
        <v>33</v>
      </c>
      <c r="N43" s="42"/>
      <c r="O43" s="42"/>
      <c r="P43" s="43" t="s">
        <v>10</v>
      </c>
      <c r="Q43" s="43"/>
    </row>
    <row r="44" spans="2:18" x14ac:dyDescent="0.25">
      <c r="B44" s="31"/>
      <c r="C44" s="5"/>
      <c r="D44" s="5"/>
      <c r="E44" s="5"/>
      <c r="F44" s="5"/>
      <c r="G44" s="5"/>
      <c r="H44" s="44"/>
      <c r="I44" s="44"/>
      <c r="J44" s="44"/>
      <c r="K44" s="44"/>
      <c r="L44" s="44"/>
      <c r="M44" s="44"/>
      <c r="N44" s="44"/>
      <c r="O44" s="44"/>
      <c r="P44" s="44"/>
      <c r="Q44" s="5"/>
    </row>
    <row r="45" spans="2:18" ht="6.75" customHeight="1" x14ac:dyDescent="0.25">
      <c r="B45" s="31"/>
      <c r="C45" s="5"/>
      <c r="D45" s="5"/>
      <c r="E45" s="5"/>
      <c r="F45" s="5"/>
      <c r="G45" s="5"/>
      <c r="H45" s="31"/>
      <c r="I45" s="31"/>
      <c r="J45" s="31"/>
      <c r="K45" s="31"/>
      <c r="L45" s="31"/>
      <c r="M45" s="31"/>
      <c r="N45" s="31"/>
      <c r="O45" s="16"/>
      <c r="P45" s="16"/>
      <c r="Q45" s="5"/>
    </row>
    <row r="46" spans="2:18" ht="6.75" customHeight="1" x14ac:dyDescent="0.25">
      <c r="B46" s="31"/>
      <c r="C46" s="5"/>
      <c r="D46" s="5"/>
      <c r="E46" s="5"/>
      <c r="F46" s="5"/>
      <c r="G46" s="5"/>
      <c r="H46" s="31"/>
      <c r="I46" s="31"/>
      <c r="J46" s="31"/>
      <c r="K46" s="31"/>
      <c r="L46" s="31"/>
      <c r="M46" s="31"/>
      <c r="N46" s="31"/>
      <c r="O46" s="16"/>
      <c r="P46" s="16"/>
      <c r="Q46" s="5"/>
    </row>
    <row r="49" spans="2:17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6"/>
      <c r="N49" s="45" t="s">
        <v>28</v>
      </c>
      <c r="O49" s="47"/>
      <c r="P49" s="47"/>
      <c r="Q49" s="46"/>
    </row>
    <row r="50" spans="2:17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8"/>
      <c r="N51" s="36"/>
      <c r="O51" s="37"/>
      <c r="P51" s="37"/>
      <c r="Q51" s="38"/>
    </row>
  </sheetData>
  <mergeCells count="86">
    <mergeCell ref="Q19:R19"/>
    <mergeCell ref="C8:P8"/>
    <mergeCell ref="C15:P15"/>
    <mergeCell ref="E18:G18"/>
    <mergeCell ref="J19:N19"/>
    <mergeCell ref="O19:P19"/>
    <mergeCell ref="J20:N20"/>
    <mergeCell ref="O20:P20"/>
    <mergeCell ref="Q20:R20"/>
    <mergeCell ref="J21:N21"/>
    <mergeCell ref="O21:P21"/>
    <mergeCell ref="Q21:R21"/>
    <mergeCell ref="J22:N22"/>
    <mergeCell ref="O22:P22"/>
    <mergeCell ref="Q22:R22"/>
    <mergeCell ref="J23:N23"/>
    <mergeCell ref="O23:P23"/>
    <mergeCell ref="Q23:R23"/>
    <mergeCell ref="J24:N24"/>
    <mergeCell ref="O24:P24"/>
    <mergeCell ref="Q24:R24"/>
    <mergeCell ref="J25:N25"/>
    <mergeCell ref="O25:P25"/>
    <mergeCell ref="Q25:R25"/>
    <mergeCell ref="J26:N26"/>
    <mergeCell ref="O26:P26"/>
    <mergeCell ref="Q26:R26"/>
    <mergeCell ref="J27:N27"/>
    <mergeCell ref="O27:P27"/>
    <mergeCell ref="Q27:R27"/>
    <mergeCell ref="J28:N28"/>
    <mergeCell ref="O28:P28"/>
    <mergeCell ref="Q28:R28"/>
    <mergeCell ref="J29:N29"/>
    <mergeCell ref="O29:P29"/>
    <mergeCell ref="Q29:R29"/>
    <mergeCell ref="J30:N30"/>
    <mergeCell ref="O30:P30"/>
    <mergeCell ref="Q30:R30"/>
    <mergeCell ref="J31:N31"/>
    <mergeCell ref="O31:P31"/>
    <mergeCell ref="Q31:R31"/>
    <mergeCell ref="J32:N32"/>
    <mergeCell ref="O32:P32"/>
    <mergeCell ref="Q32:R32"/>
    <mergeCell ref="J33:N33"/>
    <mergeCell ref="O33:P33"/>
    <mergeCell ref="Q33:R33"/>
    <mergeCell ref="J34:N34"/>
    <mergeCell ref="O34:P34"/>
    <mergeCell ref="Q34:R34"/>
    <mergeCell ref="J35:N35"/>
    <mergeCell ref="O35:P35"/>
    <mergeCell ref="Q35:R35"/>
    <mergeCell ref="J36:N36"/>
    <mergeCell ref="O36:P36"/>
    <mergeCell ref="Q36:R36"/>
    <mergeCell ref="F38:L38"/>
    <mergeCell ref="M38:O38"/>
    <mergeCell ref="P38:Q38"/>
    <mergeCell ref="F39:L39"/>
    <mergeCell ref="M39:O39"/>
    <mergeCell ref="P39:Q39"/>
    <mergeCell ref="F40:L40"/>
    <mergeCell ref="M40:O40"/>
    <mergeCell ref="P40:Q40"/>
    <mergeCell ref="B49:C49"/>
    <mergeCell ref="E49:M49"/>
    <mergeCell ref="N49:Q49"/>
    <mergeCell ref="F41:L41"/>
    <mergeCell ref="M41:O41"/>
    <mergeCell ref="P41:Q41"/>
    <mergeCell ref="F42:L42"/>
    <mergeCell ref="M42:O42"/>
    <mergeCell ref="P42:Q42"/>
    <mergeCell ref="F43:L43"/>
    <mergeCell ref="M43:O43"/>
    <mergeCell ref="P43:Q43"/>
    <mergeCell ref="H44:M44"/>
    <mergeCell ref="N44:P44"/>
    <mergeCell ref="B50:C50"/>
    <mergeCell ref="E50:M50"/>
    <mergeCell ref="N50:Q50"/>
    <mergeCell ref="B51:C51"/>
    <mergeCell ref="E51:M51"/>
    <mergeCell ref="N51:Q51"/>
  </mergeCells>
  <conditionalFormatting sqref="E21:G36">
    <cfRule type="cellIs" dxfId="13" priority="7" operator="between">
      <formula>0</formula>
      <formula>6</formula>
    </cfRule>
  </conditionalFormatting>
  <conditionalFormatting sqref="I20:I36 O20:O36">
    <cfRule type="cellIs" dxfId="12" priority="6" operator="between">
      <formula>0</formula>
      <formula>6</formula>
    </cfRule>
  </conditionalFormatting>
  <conditionalFormatting sqref="O20:O36">
    <cfRule type="cellIs" dxfId="11" priority="5" operator="between">
      <formula>0</formula>
      <formula>79</formula>
    </cfRule>
  </conditionalFormatting>
  <conditionalFormatting sqref="J20:J36">
    <cfRule type="cellIs" dxfId="10" priority="4" operator="between">
      <formula>0</formula>
      <formula>6</formula>
    </cfRule>
  </conditionalFormatting>
  <conditionalFormatting sqref="E21:G36">
    <cfRule type="cellIs" dxfId="9" priority="3" operator="between">
      <formula>0</formula>
      <formula>6</formula>
    </cfRule>
  </conditionalFormatting>
  <conditionalFormatting sqref="E20:G20">
    <cfRule type="cellIs" dxfId="8" priority="2" operator="between">
      <formula>0</formula>
      <formula>6</formula>
    </cfRule>
  </conditionalFormatting>
  <conditionalFormatting sqref="E20:G20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O20:O36" xr:uid="{1B86DDF2-5241-4F36-84FF-7463DABC22A9}">
      <formula1>$U$10:$U$21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2437-953D-4EDC-A097-3E97DD92F2E4}">
  <sheetPr codeName="Hoja2">
    <tabColor theme="9" tint="0.39997558519241921"/>
    <pageSetUpPr fitToPage="1"/>
  </sheetPr>
  <dimension ref="B8:V51"/>
  <sheetViews>
    <sheetView view="pageBreakPreview" topLeftCell="A16" zoomScale="70" zoomScaleNormal="80" zoomScaleSheetLayoutView="70" workbookViewId="0">
      <selection activeCell="I13" sqref="I1:I1048576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8554687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7" t="s">
        <v>24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S8" s="2"/>
      <c r="T8" s="2"/>
    </row>
    <row r="9" spans="2:22" ht="42" customHeight="1" x14ac:dyDescent="0.25">
      <c r="C9" s="30" t="s">
        <v>20</v>
      </c>
      <c r="D9" s="27"/>
      <c r="P9"/>
      <c r="Q9"/>
      <c r="T9" s="2"/>
    </row>
    <row r="10" spans="2:22" ht="42" customHeight="1" x14ac:dyDescent="0.25">
      <c r="B10" s="1"/>
      <c r="C10" s="30" t="s">
        <v>21</v>
      </c>
      <c r="D10" s="28" t="s">
        <v>64</v>
      </c>
      <c r="P10"/>
      <c r="Q10"/>
      <c r="V10">
        <v>100</v>
      </c>
    </row>
    <row r="11" spans="2:22" ht="42" customHeight="1" x14ac:dyDescent="0.25">
      <c r="B11" s="1"/>
      <c r="C11" s="30" t="s">
        <v>22</v>
      </c>
      <c r="D11" s="27" t="s">
        <v>42</v>
      </c>
      <c r="P11"/>
      <c r="Q11"/>
      <c r="V11">
        <v>90</v>
      </c>
    </row>
    <row r="12" spans="2:22" ht="42" customHeight="1" x14ac:dyDescent="0.25">
      <c r="B12" s="1"/>
      <c r="C12" s="30" t="s">
        <v>41</v>
      </c>
      <c r="D12" s="29">
        <v>110551</v>
      </c>
      <c r="P12"/>
      <c r="Q12"/>
      <c r="V12">
        <v>80</v>
      </c>
    </row>
    <row r="13" spans="2:22" ht="42" customHeight="1" x14ac:dyDescent="0.25">
      <c r="B13" s="1"/>
      <c r="C13" s="30" t="s">
        <v>23</v>
      </c>
      <c r="D13" s="27" t="s">
        <v>44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1"/>
      <c r="C15" s="58" t="s">
        <v>37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59" t="s">
        <v>11</v>
      </c>
      <c r="F18" s="59"/>
      <c r="G18" s="59"/>
      <c r="H18" s="59"/>
      <c r="V18">
        <v>20</v>
      </c>
    </row>
    <row r="19" spans="2:22" s="7" customFormat="1" ht="46.5" customHeight="1" x14ac:dyDescent="0.25">
      <c r="B19" s="32" t="s">
        <v>0</v>
      </c>
      <c r="C19" s="32" t="s">
        <v>18</v>
      </c>
      <c r="D19" s="32" t="s">
        <v>19</v>
      </c>
      <c r="E19" s="33" t="s">
        <v>12</v>
      </c>
      <c r="F19" s="33" t="s">
        <v>13</v>
      </c>
      <c r="G19" s="33" t="s">
        <v>14</v>
      </c>
      <c r="H19" s="33" t="s">
        <v>15</v>
      </c>
      <c r="I19" s="23" t="s">
        <v>39</v>
      </c>
      <c r="J19" s="23" t="s">
        <v>38</v>
      </c>
      <c r="K19" s="60" t="s">
        <v>16</v>
      </c>
      <c r="L19" s="61"/>
      <c r="M19" s="61"/>
      <c r="N19" s="61"/>
      <c r="O19" s="62"/>
      <c r="P19" s="63" t="s">
        <v>17</v>
      </c>
      <c r="Q19" s="64"/>
      <c r="R19" s="63" t="s">
        <v>40</v>
      </c>
      <c r="S19" s="64"/>
      <c r="V19">
        <v>10</v>
      </c>
    </row>
    <row r="20" spans="2:22" s="7" customFormat="1" ht="46.5" customHeight="1" x14ac:dyDescent="0.25">
      <c r="B20" s="17">
        <v>1</v>
      </c>
      <c r="C20" s="22">
        <v>1317091001</v>
      </c>
      <c r="D20" s="22" t="s">
        <v>46</v>
      </c>
      <c r="E20" s="19"/>
      <c r="F20" s="19"/>
      <c r="G20" s="19"/>
      <c r="H20" s="19"/>
      <c r="I20" s="21" t="e">
        <f>AVERAGE(E20:H20)</f>
        <v>#DIV/0!</v>
      </c>
      <c r="J20" s="18" t="e">
        <f>ROUND(I20,0)</f>
        <v>#DIV/0!</v>
      </c>
      <c r="K20" s="48" t="e">
        <f>IF(J20=6,"NA",IF(J20=7,"BU",IF(J20=8,"BA",IF(J20=9,"I",IF(J20=10,"C",)))))</f>
        <v>#DIV/0!</v>
      </c>
      <c r="L20" s="49"/>
      <c r="M20" s="49"/>
      <c r="N20" s="49"/>
      <c r="O20" s="50"/>
      <c r="P20" s="51"/>
      <c r="Q20" s="52"/>
      <c r="R20" s="51"/>
      <c r="S20" s="52"/>
      <c r="V20"/>
    </row>
    <row r="21" spans="2:22" s="8" customFormat="1" ht="41.25" customHeight="1" x14ac:dyDescent="0.25">
      <c r="B21" s="17">
        <v>2</v>
      </c>
      <c r="C21" s="22">
        <v>1317091050</v>
      </c>
      <c r="D21" s="22" t="s">
        <v>47</v>
      </c>
      <c r="E21" s="19"/>
      <c r="F21" s="19"/>
      <c r="G21" s="19"/>
      <c r="H21" s="19"/>
      <c r="I21" s="21" t="e">
        <f t="shared" ref="I21:I36" si="0">AVERAGE(E21:H21)</f>
        <v>#DIV/0!</v>
      </c>
      <c r="J21" s="18" t="e">
        <f t="shared" ref="J21:J36" si="1">ROUND(I21,0)</f>
        <v>#DIV/0!</v>
      </c>
      <c r="K21" s="48" t="e">
        <f t="shared" ref="K21:K36" si="2">IF(J21=6,"NA",IF(J21=7,"BU",IF(J21=8,"BA",IF(J21=9,"I",IF(J21=10,"C",)))))</f>
        <v>#DIV/0!</v>
      </c>
      <c r="L21" s="49"/>
      <c r="M21" s="49"/>
      <c r="N21" s="49"/>
      <c r="O21" s="50"/>
      <c r="P21" s="51"/>
      <c r="Q21" s="52"/>
      <c r="R21" s="51"/>
      <c r="S21" s="52"/>
      <c r="V21" s="8">
        <v>0</v>
      </c>
    </row>
    <row r="22" spans="2:22" s="8" customFormat="1" ht="41.25" customHeight="1" x14ac:dyDescent="0.25">
      <c r="B22" s="17">
        <v>3</v>
      </c>
      <c r="C22" s="22">
        <v>1317091009</v>
      </c>
      <c r="D22" s="22" t="s">
        <v>48</v>
      </c>
      <c r="E22" s="19"/>
      <c r="F22" s="19"/>
      <c r="G22" s="19"/>
      <c r="H22" s="19"/>
      <c r="I22" s="21" t="e">
        <f t="shared" si="0"/>
        <v>#DIV/0!</v>
      </c>
      <c r="J22" s="18" t="e">
        <f t="shared" si="1"/>
        <v>#DIV/0!</v>
      </c>
      <c r="K22" s="48" t="e">
        <f t="shared" si="2"/>
        <v>#DIV/0!</v>
      </c>
      <c r="L22" s="49"/>
      <c r="M22" s="49"/>
      <c r="N22" s="49"/>
      <c r="O22" s="50"/>
      <c r="P22" s="51"/>
      <c r="Q22" s="52"/>
      <c r="R22" s="51"/>
      <c r="S22" s="52"/>
    </row>
    <row r="23" spans="2:22" s="8" customFormat="1" ht="41.25" customHeight="1" x14ac:dyDescent="0.25">
      <c r="B23" s="17">
        <v>4</v>
      </c>
      <c r="C23" s="22">
        <v>1317093048</v>
      </c>
      <c r="D23" s="22" t="s">
        <v>49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48" t="e">
        <f t="shared" si="2"/>
        <v>#DIV/0!</v>
      </c>
      <c r="L23" s="49"/>
      <c r="M23" s="49"/>
      <c r="N23" s="49"/>
      <c r="O23" s="50"/>
      <c r="P23" s="51"/>
      <c r="Q23" s="52"/>
      <c r="R23" s="51"/>
      <c r="S23" s="52"/>
    </row>
    <row r="24" spans="2:22" s="8" customFormat="1" ht="41.25" customHeight="1" x14ac:dyDescent="0.25">
      <c r="B24" s="17">
        <v>5</v>
      </c>
      <c r="C24" s="22">
        <v>1317091086</v>
      </c>
      <c r="D24" s="22" t="s">
        <v>50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48" t="e">
        <f t="shared" si="2"/>
        <v>#DIV/0!</v>
      </c>
      <c r="L24" s="49"/>
      <c r="M24" s="49"/>
      <c r="N24" s="49"/>
      <c r="O24" s="50"/>
      <c r="P24" s="51"/>
      <c r="Q24" s="52"/>
      <c r="R24" s="51"/>
      <c r="S24" s="52"/>
    </row>
    <row r="25" spans="2:22" s="8" customFormat="1" ht="41.25" customHeight="1" x14ac:dyDescent="0.25">
      <c r="B25" s="17">
        <v>6</v>
      </c>
      <c r="C25" s="22">
        <v>1317091132</v>
      </c>
      <c r="D25" s="22" t="s">
        <v>51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48" t="e">
        <f t="shared" si="2"/>
        <v>#DIV/0!</v>
      </c>
      <c r="L25" s="49"/>
      <c r="M25" s="49"/>
      <c r="N25" s="49"/>
      <c r="O25" s="50"/>
      <c r="P25" s="51"/>
      <c r="Q25" s="52"/>
      <c r="R25" s="51"/>
      <c r="S25" s="52"/>
    </row>
    <row r="26" spans="2:22" s="8" customFormat="1" ht="41.25" customHeight="1" x14ac:dyDescent="0.25">
      <c r="B26" s="17">
        <v>7</v>
      </c>
      <c r="C26" s="22">
        <v>1317092095</v>
      </c>
      <c r="D26" s="22" t="s">
        <v>52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48" t="e">
        <f t="shared" si="2"/>
        <v>#DIV/0!</v>
      </c>
      <c r="L26" s="49"/>
      <c r="M26" s="49"/>
      <c r="N26" s="49"/>
      <c r="O26" s="50"/>
      <c r="P26" s="51"/>
      <c r="Q26" s="52"/>
      <c r="R26" s="51"/>
      <c r="S26" s="52"/>
    </row>
    <row r="27" spans="2:22" s="8" customFormat="1" ht="41.25" customHeight="1" x14ac:dyDescent="0.25">
      <c r="B27" s="17">
        <v>8</v>
      </c>
      <c r="C27" s="22">
        <v>1317091110</v>
      </c>
      <c r="D27" s="22" t="s">
        <v>53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48" t="e">
        <f t="shared" si="2"/>
        <v>#DIV/0!</v>
      </c>
      <c r="L27" s="49"/>
      <c r="M27" s="49"/>
      <c r="N27" s="49"/>
      <c r="O27" s="50"/>
      <c r="P27" s="51"/>
      <c r="Q27" s="52"/>
      <c r="R27" s="51"/>
      <c r="S27" s="52"/>
    </row>
    <row r="28" spans="2:22" s="8" customFormat="1" ht="41.25" customHeight="1" x14ac:dyDescent="0.25">
      <c r="B28" s="17">
        <v>9</v>
      </c>
      <c r="C28" s="22">
        <v>1317091024</v>
      </c>
      <c r="D28" s="22" t="s">
        <v>54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48" t="e">
        <f t="shared" si="2"/>
        <v>#DIV/0!</v>
      </c>
      <c r="L28" s="49"/>
      <c r="M28" s="49"/>
      <c r="N28" s="49"/>
      <c r="O28" s="50"/>
      <c r="P28" s="51"/>
      <c r="Q28" s="52"/>
      <c r="R28" s="51"/>
      <c r="S28" s="52"/>
    </row>
    <row r="29" spans="2:22" s="8" customFormat="1" ht="41.25" customHeight="1" x14ac:dyDescent="0.25">
      <c r="B29" s="17">
        <v>10</v>
      </c>
      <c r="C29" s="22">
        <v>1317091116</v>
      </c>
      <c r="D29" s="22" t="s">
        <v>55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48" t="e">
        <f t="shared" si="2"/>
        <v>#DIV/0!</v>
      </c>
      <c r="L29" s="49"/>
      <c r="M29" s="49"/>
      <c r="N29" s="49"/>
      <c r="O29" s="50"/>
      <c r="P29" s="51"/>
      <c r="Q29" s="52"/>
      <c r="R29" s="51"/>
      <c r="S29" s="52"/>
    </row>
    <row r="30" spans="2:22" s="8" customFormat="1" ht="41.25" customHeight="1" x14ac:dyDescent="0.25">
      <c r="B30" s="17">
        <v>11</v>
      </c>
      <c r="C30" s="22">
        <v>1316073143</v>
      </c>
      <c r="D30" s="22" t="s">
        <v>56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48" t="e">
        <f t="shared" si="2"/>
        <v>#DIV/0!</v>
      </c>
      <c r="L30" s="49"/>
      <c r="M30" s="49"/>
      <c r="N30" s="49"/>
      <c r="O30" s="50"/>
      <c r="P30" s="51"/>
      <c r="Q30" s="52"/>
      <c r="R30" s="51"/>
      <c r="S30" s="52"/>
    </row>
    <row r="31" spans="2:22" s="8" customFormat="1" ht="41.25" customHeight="1" x14ac:dyDescent="0.25">
      <c r="B31" s="17">
        <v>12</v>
      </c>
      <c r="C31" s="22">
        <v>1317091119</v>
      </c>
      <c r="D31" s="22" t="s">
        <v>57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48" t="e">
        <f t="shared" si="2"/>
        <v>#DIV/0!</v>
      </c>
      <c r="L31" s="49"/>
      <c r="M31" s="49"/>
      <c r="N31" s="49"/>
      <c r="O31" s="50"/>
      <c r="P31" s="51"/>
      <c r="Q31" s="52"/>
      <c r="R31" s="51"/>
      <c r="S31" s="52"/>
    </row>
    <row r="32" spans="2:22" s="8" customFormat="1" ht="41.25" customHeight="1" x14ac:dyDescent="0.25">
      <c r="B32" s="17">
        <v>13</v>
      </c>
      <c r="C32" s="22">
        <v>1317091052</v>
      </c>
      <c r="D32" s="22" t="s">
        <v>58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48" t="e">
        <f t="shared" si="2"/>
        <v>#DIV/0!</v>
      </c>
      <c r="L32" s="49"/>
      <c r="M32" s="49"/>
      <c r="N32" s="49"/>
      <c r="O32" s="50"/>
      <c r="P32" s="51"/>
      <c r="Q32" s="52"/>
      <c r="R32" s="51"/>
      <c r="S32" s="52"/>
    </row>
    <row r="33" spans="2:19" s="8" customFormat="1" ht="41.25" customHeight="1" x14ac:dyDescent="0.25">
      <c r="B33" s="17">
        <v>14</v>
      </c>
      <c r="C33" s="22">
        <v>1317091056</v>
      </c>
      <c r="D33" s="22" t="s">
        <v>59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48" t="e">
        <f t="shared" si="2"/>
        <v>#DIV/0!</v>
      </c>
      <c r="L33" s="49"/>
      <c r="M33" s="49"/>
      <c r="N33" s="49"/>
      <c r="O33" s="50"/>
      <c r="P33" s="51"/>
      <c r="Q33" s="52"/>
      <c r="R33" s="51"/>
      <c r="S33" s="52"/>
    </row>
    <row r="34" spans="2:19" s="8" customFormat="1" ht="41.25" customHeight="1" x14ac:dyDescent="0.25">
      <c r="B34" s="17">
        <v>15</v>
      </c>
      <c r="C34" s="22">
        <v>1117097739</v>
      </c>
      <c r="D34" s="22" t="s">
        <v>60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48" t="e">
        <f t="shared" si="2"/>
        <v>#DIV/0!</v>
      </c>
      <c r="L34" s="49"/>
      <c r="M34" s="49"/>
      <c r="N34" s="49"/>
      <c r="O34" s="50"/>
      <c r="P34" s="51"/>
      <c r="Q34" s="52"/>
      <c r="R34" s="51"/>
      <c r="S34" s="52"/>
    </row>
    <row r="35" spans="2:19" s="8" customFormat="1" ht="41.25" customHeight="1" x14ac:dyDescent="0.25">
      <c r="B35" s="17">
        <v>16</v>
      </c>
      <c r="C35" s="22">
        <v>1317091030</v>
      </c>
      <c r="D35" s="22" t="s">
        <v>61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48" t="e">
        <f t="shared" si="2"/>
        <v>#DIV/0!</v>
      </c>
      <c r="L35" s="49"/>
      <c r="M35" s="49"/>
      <c r="N35" s="49"/>
      <c r="O35" s="50"/>
      <c r="P35" s="51"/>
      <c r="Q35" s="52"/>
      <c r="R35" s="51"/>
      <c r="S35" s="52"/>
    </row>
    <row r="36" spans="2:19" s="8" customFormat="1" ht="41.25" customHeight="1" x14ac:dyDescent="0.25">
      <c r="B36" s="17">
        <v>17</v>
      </c>
      <c r="C36" s="22">
        <v>1317091040</v>
      </c>
      <c r="D36" s="22" t="s">
        <v>62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48" t="e">
        <f t="shared" si="2"/>
        <v>#DIV/0!</v>
      </c>
      <c r="L36" s="49"/>
      <c r="M36" s="49"/>
      <c r="N36" s="49"/>
      <c r="O36" s="50"/>
      <c r="P36" s="51"/>
      <c r="Q36" s="52"/>
      <c r="R36" s="51"/>
      <c r="S36" s="52"/>
    </row>
    <row r="37" spans="2:19" ht="38.25" customHeight="1" x14ac:dyDescent="0.25">
      <c r="B37" s="10"/>
      <c r="C37" s="34"/>
      <c r="D37" s="34"/>
      <c r="E37" s="3"/>
      <c r="F37" s="3"/>
      <c r="G37" s="3"/>
      <c r="H37" s="3"/>
      <c r="I37" s="3"/>
      <c r="J37" s="3"/>
      <c r="K37" s="9"/>
      <c r="L37" s="9"/>
      <c r="M37" s="9"/>
      <c r="N37" s="9"/>
      <c r="O37" s="9"/>
      <c r="P37" s="15"/>
      <c r="Q37" s="15"/>
      <c r="R37" s="5"/>
    </row>
    <row r="38" spans="2:19" s="26" customFormat="1" ht="40.5" customHeight="1" x14ac:dyDescent="0.3">
      <c r="B38" s="24"/>
      <c r="C38" s="5"/>
      <c r="D38" s="5"/>
      <c r="E38" s="25"/>
      <c r="F38" s="53" t="s">
        <v>36</v>
      </c>
      <c r="G38" s="54"/>
      <c r="H38" s="54"/>
      <c r="I38" s="54"/>
      <c r="J38" s="54"/>
      <c r="K38" s="54"/>
      <c r="L38" s="54"/>
      <c r="M38" s="55"/>
      <c r="N38" s="56" t="s">
        <v>34</v>
      </c>
      <c r="O38" s="56"/>
      <c r="P38" s="56"/>
      <c r="Q38" s="56" t="s">
        <v>35</v>
      </c>
      <c r="R38" s="56"/>
    </row>
    <row r="39" spans="2:19" s="26" customFormat="1" ht="40.5" customHeight="1" x14ac:dyDescent="0.3">
      <c r="B39" s="24"/>
      <c r="C39" s="5"/>
      <c r="D39" s="5"/>
      <c r="E39" s="25"/>
      <c r="F39" s="39" t="s">
        <v>1</v>
      </c>
      <c r="G39" s="40"/>
      <c r="H39" s="40"/>
      <c r="I39" s="40"/>
      <c r="J39" s="40"/>
      <c r="K39" s="40"/>
      <c r="L39" s="40"/>
      <c r="M39" s="41"/>
      <c r="N39" s="42" t="s">
        <v>29</v>
      </c>
      <c r="O39" s="42"/>
      <c r="P39" s="42"/>
      <c r="Q39" s="43" t="s">
        <v>2</v>
      </c>
      <c r="R39" s="43"/>
    </row>
    <row r="40" spans="2:19" s="26" customFormat="1" ht="40.5" customHeight="1" x14ac:dyDescent="0.3">
      <c r="B40" s="24"/>
      <c r="C40" s="5"/>
      <c r="D40" s="5"/>
      <c r="E40" s="25"/>
      <c r="F40" s="39" t="s">
        <v>3</v>
      </c>
      <c r="G40" s="40"/>
      <c r="H40" s="40"/>
      <c r="I40" s="40"/>
      <c r="J40" s="40"/>
      <c r="K40" s="40"/>
      <c r="L40" s="40"/>
      <c r="M40" s="41"/>
      <c r="N40" s="42" t="s">
        <v>30</v>
      </c>
      <c r="O40" s="42"/>
      <c r="P40" s="42"/>
      <c r="Q40" s="43" t="s">
        <v>4</v>
      </c>
      <c r="R40" s="43"/>
    </row>
    <row r="41" spans="2:19" s="26" customFormat="1" ht="40.5" customHeight="1" x14ac:dyDescent="0.3">
      <c r="B41" s="24"/>
      <c r="C41" s="5"/>
      <c r="D41" s="5"/>
      <c r="E41" s="25"/>
      <c r="F41" s="39" t="s">
        <v>5</v>
      </c>
      <c r="G41" s="40"/>
      <c r="H41" s="40"/>
      <c r="I41" s="40"/>
      <c r="J41" s="40"/>
      <c r="K41" s="40"/>
      <c r="L41" s="40"/>
      <c r="M41" s="41"/>
      <c r="N41" s="42" t="s">
        <v>31</v>
      </c>
      <c r="O41" s="42"/>
      <c r="P41" s="42"/>
      <c r="Q41" s="43" t="s">
        <v>6</v>
      </c>
      <c r="R41" s="43"/>
    </row>
    <row r="42" spans="2:19" s="26" customFormat="1" ht="40.5" customHeight="1" x14ac:dyDescent="0.3">
      <c r="B42" s="24"/>
      <c r="C42" s="5"/>
      <c r="D42" s="5"/>
      <c r="E42" s="25"/>
      <c r="F42" s="39" t="s">
        <v>7</v>
      </c>
      <c r="G42" s="40"/>
      <c r="H42" s="40"/>
      <c r="I42" s="40"/>
      <c r="J42" s="40"/>
      <c r="K42" s="40"/>
      <c r="L42" s="40"/>
      <c r="M42" s="41"/>
      <c r="N42" s="42" t="s">
        <v>32</v>
      </c>
      <c r="O42" s="42"/>
      <c r="P42" s="42"/>
      <c r="Q42" s="43" t="s">
        <v>8</v>
      </c>
      <c r="R42" s="43"/>
    </row>
    <row r="43" spans="2:19" s="26" customFormat="1" ht="36.75" customHeight="1" x14ac:dyDescent="0.3">
      <c r="B43" s="31"/>
      <c r="C43" s="31"/>
      <c r="D43" s="31"/>
      <c r="E43" s="25"/>
      <c r="F43" s="39" t="s">
        <v>9</v>
      </c>
      <c r="G43" s="40"/>
      <c r="H43" s="40"/>
      <c r="I43" s="40"/>
      <c r="J43" s="40"/>
      <c r="K43" s="40"/>
      <c r="L43" s="40"/>
      <c r="M43" s="41"/>
      <c r="N43" s="42" t="s">
        <v>33</v>
      </c>
      <c r="O43" s="42"/>
      <c r="P43" s="42"/>
      <c r="Q43" s="43" t="s">
        <v>10</v>
      </c>
      <c r="R43" s="43"/>
    </row>
    <row r="44" spans="2:19" x14ac:dyDescent="0.25">
      <c r="B44" s="31"/>
      <c r="C44" s="5"/>
      <c r="D44" s="5"/>
      <c r="E44" s="5"/>
      <c r="F44" s="5"/>
      <c r="G44" s="5"/>
      <c r="H44" s="5"/>
      <c r="I44" s="44"/>
      <c r="J44" s="44"/>
      <c r="K44" s="44"/>
      <c r="L44" s="44"/>
      <c r="M44" s="44"/>
      <c r="N44" s="44"/>
      <c r="O44" s="44"/>
      <c r="P44" s="44"/>
      <c r="Q44" s="44"/>
      <c r="R44" s="5"/>
    </row>
    <row r="45" spans="2:19" ht="6.75" customHeight="1" x14ac:dyDescent="0.25">
      <c r="B45" s="31"/>
      <c r="C45" s="5"/>
      <c r="D45" s="5"/>
      <c r="E45" s="5"/>
      <c r="F45" s="5"/>
      <c r="G45" s="5"/>
      <c r="H45" s="5"/>
      <c r="I45" s="31"/>
      <c r="J45" s="31"/>
      <c r="K45" s="31"/>
      <c r="L45" s="31"/>
      <c r="M45" s="31"/>
      <c r="N45" s="31"/>
      <c r="O45" s="31"/>
      <c r="P45" s="16"/>
      <c r="Q45" s="16"/>
      <c r="R45" s="5"/>
    </row>
    <row r="46" spans="2:19" ht="6.75" customHeight="1" x14ac:dyDescent="0.25">
      <c r="B46" s="31"/>
      <c r="C46" s="5"/>
      <c r="D46" s="5"/>
      <c r="E46" s="5"/>
      <c r="F46" s="5"/>
      <c r="G46" s="5"/>
      <c r="H46" s="5"/>
      <c r="I46" s="31"/>
      <c r="J46" s="31"/>
      <c r="K46" s="31"/>
      <c r="L46" s="31"/>
      <c r="M46" s="31"/>
      <c r="N46" s="31"/>
      <c r="O46" s="31"/>
      <c r="P46" s="16"/>
      <c r="Q46" s="16"/>
      <c r="R46" s="5"/>
    </row>
    <row r="49" spans="2:18" ht="24" customHeight="1" x14ac:dyDescent="0.25">
      <c r="B49" s="45" t="s">
        <v>25</v>
      </c>
      <c r="C49" s="46"/>
      <c r="D49" s="6" t="s">
        <v>26</v>
      </c>
      <c r="E49" s="45" t="s">
        <v>27</v>
      </c>
      <c r="F49" s="47"/>
      <c r="G49" s="47"/>
      <c r="H49" s="47"/>
      <c r="I49" s="47"/>
      <c r="J49" s="47"/>
      <c r="K49" s="47"/>
      <c r="L49" s="47"/>
      <c r="M49" s="47"/>
      <c r="N49" s="46"/>
      <c r="O49" s="45" t="s">
        <v>28</v>
      </c>
      <c r="P49" s="47"/>
      <c r="Q49" s="47"/>
      <c r="R49" s="46"/>
    </row>
    <row r="50" spans="2:18" ht="62.25" customHeight="1" x14ac:dyDescent="0.25">
      <c r="B50" s="35"/>
      <c r="C50" s="35"/>
      <c r="D50" s="1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2:18" ht="19.5" customHeight="1" x14ac:dyDescent="0.25">
      <c r="B51" s="35"/>
      <c r="C51" s="35"/>
      <c r="D51" s="12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36"/>
      <c r="P51" s="37"/>
      <c r="Q51" s="37"/>
      <c r="R51" s="38"/>
    </row>
  </sheetData>
  <mergeCells count="86">
    <mergeCell ref="R19:S19"/>
    <mergeCell ref="C8:Q8"/>
    <mergeCell ref="C15:Q15"/>
    <mergeCell ref="E18:H18"/>
    <mergeCell ref="K19:O19"/>
    <mergeCell ref="P19:Q19"/>
    <mergeCell ref="K20:O20"/>
    <mergeCell ref="P20:Q20"/>
    <mergeCell ref="R20:S20"/>
    <mergeCell ref="K21:O21"/>
    <mergeCell ref="P21:Q21"/>
    <mergeCell ref="R21:S21"/>
    <mergeCell ref="K22:O22"/>
    <mergeCell ref="P22:Q22"/>
    <mergeCell ref="R22:S22"/>
    <mergeCell ref="K23:O23"/>
    <mergeCell ref="P23:Q23"/>
    <mergeCell ref="R23:S23"/>
    <mergeCell ref="K24:O24"/>
    <mergeCell ref="P24:Q24"/>
    <mergeCell ref="R24:S24"/>
    <mergeCell ref="K25:O25"/>
    <mergeCell ref="P25:Q25"/>
    <mergeCell ref="R25:S25"/>
    <mergeCell ref="K26:O26"/>
    <mergeCell ref="P26:Q26"/>
    <mergeCell ref="R26:S26"/>
    <mergeCell ref="K27:O27"/>
    <mergeCell ref="P27:Q27"/>
    <mergeCell ref="R27:S27"/>
    <mergeCell ref="K28:O28"/>
    <mergeCell ref="P28:Q28"/>
    <mergeCell ref="R28:S28"/>
    <mergeCell ref="K29:O29"/>
    <mergeCell ref="P29:Q29"/>
    <mergeCell ref="R29:S29"/>
    <mergeCell ref="K30:O30"/>
    <mergeCell ref="P30:Q30"/>
    <mergeCell ref="R30:S30"/>
    <mergeCell ref="K31:O31"/>
    <mergeCell ref="P31:Q31"/>
    <mergeCell ref="R31:S31"/>
    <mergeCell ref="K32:O32"/>
    <mergeCell ref="P32:Q32"/>
    <mergeCell ref="R32:S32"/>
    <mergeCell ref="K33:O33"/>
    <mergeCell ref="P33:Q33"/>
    <mergeCell ref="R33:S33"/>
    <mergeCell ref="K34:O34"/>
    <mergeCell ref="P34:Q34"/>
    <mergeCell ref="R34:S34"/>
    <mergeCell ref="K35:O35"/>
    <mergeCell ref="P35:Q35"/>
    <mergeCell ref="R35:S35"/>
    <mergeCell ref="K36:O36"/>
    <mergeCell ref="P36:Q36"/>
    <mergeCell ref="R36:S36"/>
    <mergeCell ref="F38:M38"/>
    <mergeCell ref="N38:P38"/>
    <mergeCell ref="Q38:R38"/>
    <mergeCell ref="F39:M39"/>
    <mergeCell ref="N39:P39"/>
    <mergeCell ref="Q39:R39"/>
    <mergeCell ref="F40:M40"/>
    <mergeCell ref="N40:P40"/>
    <mergeCell ref="Q40:R40"/>
    <mergeCell ref="B49:C49"/>
    <mergeCell ref="E49:N49"/>
    <mergeCell ref="O49:R49"/>
    <mergeCell ref="F41:M41"/>
    <mergeCell ref="N41:P41"/>
    <mergeCell ref="Q41:R41"/>
    <mergeCell ref="F42:M42"/>
    <mergeCell ref="N42:P42"/>
    <mergeCell ref="Q42:R42"/>
    <mergeCell ref="F43:M43"/>
    <mergeCell ref="N43:P43"/>
    <mergeCell ref="Q43:R43"/>
    <mergeCell ref="I44:N44"/>
    <mergeCell ref="O44:Q44"/>
    <mergeCell ref="B50:C50"/>
    <mergeCell ref="E50:N50"/>
    <mergeCell ref="O50:R50"/>
    <mergeCell ref="B51:C51"/>
    <mergeCell ref="E51:N51"/>
    <mergeCell ref="O51:R51"/>
  </mergeCells>
  <phoneticPr fontId="13" type="noConversion"/>
  <conditionalFormatting sqref="E21:H36">
    <cfRule type="cellIs" dxfId="6" priority="7" operator="between">
      <formula>0</formula>
      <formula>6</formula>
    </cfRule>
  </conditionalFormatting>
  <conditionalFormatting sqref="J20:J36 P20:P36">
    <cfRule type="cellIs" dxfId="5" priority="6" operator="between">
      <formula>0</formula>
      <formula>6</formula>
    </cfRule>
  </conditionalFormatting>
  <conditionalFormatting sqref="P20:P36">
    <cfRule type="cellIs" dxfId="4" priority="5" operator="between">
      <formula>0</formula>
      <formula>79</formula>
    </cfRule>
  </conditionalFormatting>
  <conditionalFormatting sqref="K20:K36">
    <cfRule type="cellIs" dxfId="3" priority="4" operator="between">
      <formula>0</formula>
      <formula>6</formula>
    </cfRule>
  </conditionalFormatting>
  <conditionalFormatting sqref="E21:H36">
    <cfRule type="cellIs" dxfId="2" priority="3" operator="between">
      <formula>0</formula>
      <formula>6</formula>
    </cfRule>
  </conditionalFormatting>
  <conditionalFormatting sqref="E20:H20">
    <cfRule type="cellIs" dxfId="1" priority="2" operator="between">
      <formula>0</formula>
      <formula>6</formula>
    </cfRule>
  </conditionalFormatting>
  <conditionalFormatting sqref="E20:H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P20:P36" xr:uid="{4FFA4014-0E5C-489A-BD4A-F00CD13B2F31}">
      <formula1>$V$10:$V$21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</vt:lpstr>
      <vt:lpstr>HABILIDADES ORGANIZACIONALES</vt:lpstr>
      <vt:lpstr>ACTUADORES BIOMÉDICOS</vt:lpstr>
      <vt:lpstr>FISIOLOGIA</vt:lpstr>
      <vt:lpstr>ENTORNO DE INSTRUMENTACIÓN </vt:lpstr>
      <vt:lpstr>MÁQUINAS ELÉCTRICAS</vt:lpstr>
      <vt:lpstr>ELECTRÓNICA DE POTENCIA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2019-10-02T15:56:11Z</dcterms:modified>
</cp:coreProperties>
</file>